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hold in tmc immediately af" sheetId="2" r:id="rId2"/>
    <sheet name="ownership of tmc" sheetId="3" r:id="rId3"/>
    <sheet name="no redemption" sheetId="4" r:id="rId4"/>
    <sheet name="maximum redemption" sheetId="5" r:id="rId5"/>
    <sheet name="selected historical financ" sheetId="6" r:id="rId6"/>
    <sheet name="shares subject to possible" sheetId="7" r:id="rId7"/>
    <sheet name="shares subject to possible-1" sheetId="8" r:id="rId8"/>
    <sheet name="selected historical financ-1" sheetId="9" r:id="rId9"/>
    <sheet name="selected historical financ-2" sheetId="10" r:id="rId10"/>
    <sheet name="selected historical financ-3" sheetId="11" r:id="rId11"/>
    <sheet name="assuming maximum redemptions" sheetId="12" r:id="rId12"/>
    <sheet name="soacs managements discussi" sheetId="13" r:id="rId13"/>
    <sheet name="assuming maximum redemptions-1" sheetId="14" r:id="rId14"/>
    <sheet name="unaudited pro forma conden" sheetId="15" r:id="rId15"/>
    <sheet name="unaudited pro forma conden-1" sheetId="16" r:id="rId16"/>
    <sheet name="unaudited pro forma conden-2" sheetId="17" r:id="rId17"/>
    <sheet name="pro forma weighted average" sheetId="18" r:id="rId18"/>
    <sheet name="and based on nickel metal" sheetId="19" r:id="rId19"/>
    <sheet name="and based on nickel metal -1" sheetId="20" r:id="rId20"/>
    <sheet name="nori contract area extents" sheetId="21" r:id="rId21"/>
    <sheet name="nori december 31 2020 mine" sheetId="22" r:id="rId22"/>
    <sheet name="nori area a b and c decemb" sheetId="23" r:id="rId23"/>
    <sheet name="mineral processing and met" sheetId="24" r:id="rId24"/>
    <sheet name="commodity prices" sheetId="25" r:id="rId25"/>
    <sheet name="comparison of ia mine plan" sheetId="26" r:id="rId26"/>
    <sheet name="capital and operating costs" sheetId="27" r:id="rId27"/>
    <sheet name="average operating cost est" sheetId="28" r:id="rId28"/>
    <sheet name="cash flows analysis" sheetId="29" r:id="rId29"/>
    <sheet name="toml contract area extents" sheetId="30" r:id="rId30"/>
    <sheet name="mineral resource estimate" sheetId="31" r:id="rId31"/>
    <sheet name="summary compensation" sheetId="32" r:id="rId32"/>
    <sheet name="outstanding equity awards" sheetId="33" r:id="rId33"/>
    <sheet name="deepgreens executive compe" sheetId="34" r:id="rId34"/>
    <sheet name="results of operations" sheetId="35" r:id="rId35"/>
    <sheet name="comparison of the years en" sheetId="36" r:id="rId36"/>
    <sheet name="beneficial ownership of se" sheetId="37" r:id="rId37"/>
    <sheet name="beneficial ownership of se-1" sheetId="38" r:id="rId38"/>
    <sheet name="ownership of tmc-1" sheetId="39" r:id="rId39"/>
    <sheet name="electrification facilitators" sheetId="40" r:id="rId40"/>
    <sheet name="comparison of corporate go" sheetId="41" r:id="rId41"/>
    <sheet name="index to financial stateme" sheetId="42" r:id="rId42"/>
    <sheet name="balance sheets" sheetId="43" r:id="rId43"/>
    <sheet name="sustainable opportunities" sheetId="44" r:id="rId44"/>
    <sheet name="sustainable opportunities -1" sheetId="45" r:id="rId45"/>
    <sheet name="sustainable opportunities -2" sheetId="46" r:id="rId46"/>
    <sheet name="sustainable opportunities -3" sheetId="47" r:id="rId47"/>
    <sheet name="deepgreen metals inc conso" sheetId="48" r:id="rId48"/>
    <sheet name="deepgreen metals inc conso-1" sheetId="49" r:id="rId49"/>
    <sheet name="deepgreen metals inc conso-2" sheetId="50" r:id="rId50"/>
    <sheet name="deepgreen metals inc conso-3" sheetId="51" r:id="rId51"/>
    <sheet name="3 toml acquisition" sheetId="52" r:id="rId52"/>
    <sheet name="categories of financial in" sheetId="53" r:id="rId53"/>
    <sheet name="5 cash and cash equivalents" sheetId="54" r:id="rId54"/>
    <sheet name="6 receivables and prepayme" sheetId="55" r:id="rId55"/>
    <sheet name="7 equipment" sheetId="56" r:id="rId56"/>
    <sheet name="8 exploration licenses" sheetId="57" r:id="rId57"/>
    <sheet name="reconciliation exploration" sheetId="58" r:id="rId58"/>
    <sheet name="exploration expenses" sheetId="59" r:id="rId59"/>
    <sheet name="exploration expenses-1" sheetId="60" r:id="rId60"/>
    <sheet name="continuity of share capital" sheetId="61" r:id="rId61"/>
    <sheet name="continuity common share op" sheetId="62" r:id="rId62"/>
    <sheet name="10 stock options" sheetId="63" r:id="rId63"/>
    <sheet name="10 stock options-1" sheetId="64" r:id="rId64"/>
    <sheet name="10 stock options-2" sheetId="65" r:id="rId65"/>
    <sheet name="13 supplemental cash flow" sheetId="66" r:id="rId66"/>
    <sheet name="14 segmented information" sheetId="67" r:id="rId67"/>
    <sheet name="reconciliation of effectiv" sheetId="68" r:id="rId68"/>
    <sheet name="15 income taxes" sheetId="69" r:id="rId69"/>
    <sheet name="15 income taxes-1" sheetId="70" r:id="rId70"/>
    <sheet name="15 income taxes-2" sheetId="71" r:id="rId71"/>
    <sheet name="table of contents" sheetId="72" r:id="rId72"/>
    <sheet name="table of contents-1" sheetId="73" r:id="rId73"/>
    <sheet name="table of contents-2" sheetId="74" r:id="rId74"/>
    <sheet name="table of contents-3" sheetId="75" r:id="rId75"/>
    <sheet name="table of contents-4" sheetId="76" r:id="rId76"/>
    <sheet name="table of contents-5" sheetId="77" r:id="rId77"/>
    <sheet name="table of contents-6" sheetId="78" r:id="rId78"/>
    <sheet name="table of contents-7" sheetId="79" r:id="rId79"/>
    <sheet name="table of contents-8" sheetId="80" r:id="rId80"/>
    <sheet name="schedule d" sheetId="81" r:id="rId81"/>
    <sheet name="schedule d-1" sheetId="82" r:id="rId82"/>
    <sheet name="schedule d-2" sheetId="83" r:id="rId83"/>
    <sheet name="company" sheetId="84" r:id="rId84"/>
    <sheet name="in witness whereof" sheetId="85" r:id="rId85"/>
    <sheet name="certain confidential infor" sheetId="86" r:id="rId86"/>
    <sheet name="sustainable opportunities -4" sheetId="87" r:id="rId87"/>
    <sheet name="deepgreen resources inc" sheetId="88" r:id="rId88"/>
    <sheet name="maersk supply service as" sheetId="89" r:id="rId89"/>
    <sheet name="maersk supply service subs" sheetId="90" r:id="rId90"/>
    <sheet name="maersk supply service subs-1" sheetId="91" r:id="rId91"/>
    <sheet name="deepgreen resources inc-1" sheetId="92" r:id="rId92"/>
    <sheet name="maersk supply service as-1" sheetId="93" r:id="rId93"/>
    <sheet name="maersk supply service as-2" sheetId="94" r:id="rId94"/>
    <sheet name="subscription agreement" sheetId="95" r:id="rId95"/>
    <sheet name="subscriber must also compl" sheetId="96" r:id="rId96"/>
    <sheet name="acceptance" sheetId="97" r:id="rId97"/>
    <sheet name="acceptance-1" sheetId="98" r:id="rId98"/>
    <sheet name="acceptance-2" sheetId="99" r:id="rId99"/>
    <sheet name="section 3 rates and prices" sheetId="100" r:id="rId100"/>
    <sheet name="certain confidential infor-1" sheetId="101" r:id="rId101"/>
    <sheet name="unclos" sheetId="102" r:id="rId102"/>
    <sheet name="certain confidential infor-2" sheetId="103" r:id="rId103"/>
    <sheet name="certain confidential infor-3" sheetId="104" r:id="rId104"/>
    <sheet name="area a 8924 km 2" sheetId="105" r:id="rId105"/>
    <sheet name="area b 3519 km 2" sheetId="106" r:id="rId106"/>
    <sheet name="area c 37227 km 2" sheetId="107" r:id="rId107"/>
    <sheet name="area d 25160 km 2" sheetId="108" r:id="rId108"/>
    <sheet name="area d 25160 km 2-1" sheetId="109" r:id="rId109"/>
    <sheet name="area d 25160 km 2-2" sheetId="110" r:id="rId110"/>
    <sheet name="area d 25160 km 2-3" sheetId="111" r:id="rId111"/>
    <sheet name="area a 10281 km2" sheetId="112" r:id="rId112"/>
    <sheet name="acm201903" sheetId="113" r:id="rId113"/>
    <sheet name="area c 15763 km2" sheetId="114" r:id="rId114"/>
    <sheet name="area d 15881 km2" sheetId="115" r:id="rId115"/>
    <sheet name="acm201903-1" sheetId="116" r:id="rId116"/>
    <sheet name="area f 15820 km2" sheetId="117" r:id="rId117"/>
    <sheet name="area f 15820 km2-1" sheetId="118" r:id="rId118"/>
    <sheet name="area f 15820 km2-2" sheetId="119" r:id="rId119"/>
    <sheet name="acm201903-2" sheetId="120" r:id="rId120"/>
    <sheet name="acm201903-3" sheetId="121" r:id="rId121"/>
    <sheet name="acm201903-4" sheetId="122" r:id="rId122"/>
    <sheet name="sustainable opportunities -5" sheetId="123" r:id="rId123"/>
    <sheet name="sustainable opportunities -6" sheetId="124" r:id="rId124"/>
    <sheet name="sustainable opportunities -7" sheetId="125" r:id="rId125"/>
    <sheet name="sustainable opportunities -8" sheetId="126" r:id="rId126"/>
    <sheet name="sustainable opportunities -9" sheetId="127" r:id="rId127"/>
    <sheet name="sustainable opportunities -10" sheetId="128" r:id="rId128"/>
    <sheet name="sustainable opportunities -11" sheetId="129" r:id="rId129"/>
    <sheet name="sustainable opportunities -12" sheetId="130" r:id="rId130"/>
    <sheet name="sustainable opportunities -13" sheetId="131" r:id="rId131"/>
    <sheet name="sustainable opportunities -14" sheetId="132" r:id="rId132"/>
    <sheet name="sustainable opportunities -15" sheetId="133" r:id="rId133"/>
    <sheet name="sustainable opportunities -16" sheetId="134" r:id="rId134"/>
    <sheet name="sustainable opportunities -17" sheetId="135" r:id="rId135"/>
    <sheet name="sustainable opportunities -18" sheetId="136" r:id="rId136"/>
    <sheet name="sustainable opportunities -19" sheetId="137" r:id="rId137"/>
    <sheet name="sustainable opportunities -20" sheetId="138" r:id="rId138"/>
    <sheet name="sustainable opportunities -21" sheetId="139" r:id="rId139"/>
    <sheet name="sustainable opportunities -22" sheetId="140" r:id="rId140"/>
    <sheet name="sustainable opportunities -23" sheetId="141" r:id="rId141"/>
    <sheet name="sustainable opportunities -24" sheetId="142" r:id="rId142"/>
    <sheet name="sustainable opportunities -25" sheetId="143" r:id="rId143"/>
    <sheet name="sustainable opportunities -26" sheetId="144" r:id="rId144"/>
    <sheet name="sustainable opportunities -27" sheetId="145" r:id="rId145"/>
    <sheet name="sustainable opportunities -28" sheetId="146" r:id="rId146"/>
    <sheet name="sustainable opportunities -29" sheetId="147" r:id="rId147"/>
    <sheet name="sustainable opportunities -30" sheetId="148" r:id="rId148"/>
    <sheet name="sustainable opportunities -31" sheetId="149" r:id="rId149"/>
    <sheet name="sustainable opportunities -32" sheetId="150" r:id="rId150"/>
    <sheet name="sustainable opportunities -33" sheetId="151" r:id="rId151"/>
    <sheet name="sustainable opportunities -34" sheetId="152" r:id="rId152"/>
    <sheet name="sustainable opportunities -35" sheetId="153" r:id="rId153"/>
    <sheet name="sustainable opportunities -36" sheetId="154" r:id="rId154"/>
    <sheet name="sustainable opportunities -37" sheetId="155" r:id="rId155"/>
    <sheet name="sustainable opportunities -38" sheetId="156" r:id="rId156"/>
    <sheet name="sustainable opportunities -39" sheetId="157" r:id="rId157"/>
    <sheet name="sustainable opportunities -40" sheetId="158" r:id="rId158"/>
    <sheet name="sustainable opportunities -41" sheetId="159" r:id="rId159"/>
    <sheet name="sustainable opportunities -42" sheetId="160" r:id="rId160"/>
    <sheet name="sustainable opportunities -43" sheetId="161" r:id="rId161"/>
    <sheet name="sustainable opportunities -44" sheetId="162" r:id="rId162"/>
    <sheet name="sustainable opportunities -45" sheetId="163" r:id="rId163"/>
    <sheet name="sustainable opportunities -46" sheetId="164" r:id="rId164"/>
    <sheet name="sustainable opportunities -47" sheetId="165" r:id="rId165"/>
    <sheet name="sustainable opportunities -48" sheetId="166" r:id="rId166"/>
    <sheet name="sustainable opportunities -49" sheetId="167" r:id="rId167"/>
    <sheet name="sustainable opportunities -50" sheetId="168" r:id="rId168"/>
    <sheet name="smelting tests were carrie" sheetId="169" r:id="rId169"/>
    <sheet name="smelting tests were carrie-1" sheetId="170" r:id="rId170"/>
    <sheet name="5" sheetId="171" r:id="rId171"/>
    <sheet name="these tests probably repre" sheetId="172" r:id="rId172"/>
    <sheet name="the ni cu and co partition" sheetId="173" r:id="rId173"/>
    <sheet name="the ni cu and co partition-1" sheetId="174" r:id="rId174"/>
    <sheet name="16" sheetId="175" r:id="rId175"/>
    <sheet name="17" sheetId="176" r:id="rId176"/>
    <sheet name="17-1" sheetId="177" r:id="rId177"/>
    <sheet name="17-2" sheetId="178" r:id="rId178"/>
    <sheet name="17-3" sheetId="179" r:id="rId179"/>
    <sheet name="17-4" sheetId="180" r:id="rId180"/>
    <sheet name="17-5" sheetId="181" r:id="rId181"/>
    <sheet name="17-6" sheetId="182" r:id="rId182"/>
    <sheet name="17-7" sheetId="183" r:id="rId183"/>
    <sheet name="17-8" sheetId="184" r:id="rId184"/>
    <sheet name="17-9" sheetId="185" r:id="rId185"/>
    <sheet name="17-10" sheetId="186" r:id="rId186"/>
    <sheet name="17-11" sheetId="187" r:id="rId187"/>
    <sheet name="17-12" sheetId="188" r:id="rId188"/>
    <sheet name="17-13" sheetId="189" r:id="rId189"/>
    <sheet name="17-14" sheetId="190" r:id="rId190"/>
    <sheet name="17-15" sheetId="191" r:id="rId191"/>
    <sheet name="17-16" sheetId="192" r:id="rId192"/>
    <sheet name="17-17" sheetId="193" r:id="rId193"/>
    <sheet name="17-18" sheetId="194" r:id="rId194"/>
    <sheet name="17-19" sheetId="195" r:id="rId195"/>
    <sheet name="17-20" sheetId="196" r:id="rId196"/>
    <sheet name="17-21" sheetId="197" r:id="rId197"/>
    <sheet name="17-22" sheetId="198" r:id="rId198"/>
    <sheet name="17-23" sheetId="199" r:id="rId199"/>
    <sheet name="17-24" sheetId="200" r:id="rId200"/>
    <sheet name="17-25" sheetId="201" r:id="rId201"/>
    <sheet name="17-26" sheetId="202" r:id="rId202"/>
    <sheet name="17-27" sheetId="203" r:id="rId203"/>
    <sheet name="17-28" sheetId="204" r:id="rId204"/>
    <sheet name="17-29" sheetId="205" r:id="rId205"/>
    <sheet name="17-30" sheetId="206" r:id="rId206"/>
    <sheet name="17-31" sheetId="207" r:id="rId207"/>
    <sheet name="17-32" sheetId="208" r:id="rId208"/>
    <sheet name="17-33" sheetId="209" r:id="rId209"/>
    <sheet name="17-34" sheetId="210" r:id="rId210"/>
    <sheet name="17-35" sheetId="211" r:id="rId211"/>
    <sheet name="17-36" sheetId="212" r:id="rId212"/>
    <sheet name="17-37" sheetId="213" r:id="rId213"/>
    <sheet name="17-38" sheetId="214" r:id="rId214"/>
    <sheet name="17-39" sheetId="215" r:id="rId215"/>
    <sheet name="17-40" sheetId="216" r:id="rId216"/>
    <sheet name="17-41" sheetId="217" r:id="rId217"/>
    <sheet name="17-42" sheetId="218" r:id="rId218"/>
    <sheet name="17-43" sheetId="219" r:id="rId219"/>
    <sheet name="17-44" sheetId="220" r:id="rId220"/>
    <sheet name="17-45" sheetId="221" r:id="rId221"/>
    <sheet name="17-46" sheetId="222" r:id="rId222"/>
    <sheet name="17-47" sheetId="223" r:id="rId223"/>
    <sheet name="17-48" sheetId="224" r:id="rId224"/>
    <sheet name="17-49" sheetId="225" r:id="rId225"/>
    <sheet name="17-50" sheetId="226" r:id="rId226"/>
    <sheet name="17-51" sheetId="227" r:id="rId227"/>
    <sheet name="17-52" sheetId="228" r:id="rId228"/>
    <sheet name="17-53" sheetId="229" r:id="rId229"/>
    <sheet name="17-54" sheetId="230" r:id="rId230"/>
    <sheet name="17-55" sheetId="231" r:id="rId231"/>
    <sheet name="17-56" sheetId="232" r:id="rId232"/>
    <sheet name="17-57" sheetId="233" r:id="rId233"/>
    <sheet name="17-58" sheetId="234" r:id="rId234"/>
    <sheet name="17-59" sheetId="235" r:id="rId235"/>
    <sheet name="17-60" sheetId="236" r:id="rId236"/>
    <sheet name="17-61" sheetId="237" r:id="rId237"/>
    <sheet name="17-62" sheetId="238" r:id="rId238"/>
    <sheet name="17-63" sheetId="239" r:id="rId239"/>
    <sheet name="17-64" sheetId="240" r:id="rId240"/>
    <sheet name="17-65" sheetId="241" r:id="rId241"/>
    <sheet name="17-66" sheetId="242" r:id="rId242"/>
    <sheet name="sustainable opportunities -51" sheetId="243" r:id="rId243"/>
    <sheet name="sustainable opportunities -52" sheetId="244" r:id="rId244"/>
    <sheet name="sustainable opportunities -53" sheetId="245" r:id="rId245"/>
    <sheet name="sustainable opportunities -54" sheetId="246" r:id="rId246"/>
    <sheet name="sustainable opportunities -55" sheetId="247" r:id="rId247"/>
    <sheet name="sustainable opportunities -56" sheetId="248" r:id="rId248"/>
    <sheet name="sustainable opportunities -57" sheetId="249" r:id="rId249"/>
    <sheet name="sustainable opportunities -58" sheetId="250" r:id="rId250"/>
    <sheet name="sustainable opportunities -59" sheetId="251" r:id="rId251"/>
    <sheet name="sustainable opportunities -60" sheetId="252" r:id="rId252"/>
    <sheet name="sustainable opportunities -61" sheetId="253" r:id="rId253"/>
    <sheet name="sustainable opportunities -62" sheetId="254" r:id="rId254"/>
    <sheet name="sustainable opportunities -63" sheetId="255" r:id="rId255"/>
    <sheet name="sustainable opportunities -64" sheetId="256" r:id="rId256"/>
    <sheet name="sustainable opportunities -65" sheetId="257" r:id="rId257"/>
    <sheet name="sustainable opportunities -66" sheetId="258" r:id="rId258"/>
    <sheet name="sustainable opportunities -67" sheetId="259" r:id="rId259"/>
    <sheet name="sustainable opportunities -68" sheetId="260" r:id="rId260"/>
    <sheet name="sustainable opportunities -69" sheetId="261" r:id="rId261"/>
    <sheet name="sustainable opportunities -70" sheetId="262" r:id="rId262"/>
    <sheet name="sustainable opportunities -71" sheetId="263" r:id="rId263"/>
    <sheet name="sustainable opportunities -72" sheetId="264" r:id="rId264"/>
    <sheet name="sustainable opportunities -73" sheetId="265" r:id="rId265"/>
    <sheet name="sustainable opportunities -74" sheetId="266" r:id="rId266"/>
    <sheet name="sustainable opportunities -75" sheetId="267" r:id="rId267"/>
    <sheet name="sustainable opportunities -76" sheetId="268" r:id="rId268"/>
    <sheet name="sustainable opportunities -77" sheetId="269" r:id="rId269"/>
    <sheet name="sustainable opportunities -78" sheetId="270" r:id="rId270"/>
    <sheet name="sustainable opportunities -79" sheetId="271" r:id="rId271"/>
    <sheet name="sustainable opportunities -80" sheetId="272" r:id="rId272"/>
    <sheet name="sustainable opportunities -81" sheetId="273" r:id="rId273"/>
    <sheet name="sustainable opportunities -82" sheetId="274" r:id="rId274"/>
    <sheet name="sustainable opportunities -83" sheetId="275" r:id="rId275"/>
    <sheet name="sustainable opportunities -84" sheetId="276" r:id="rId276"/>
    <sheet name="sustainable opportunities -85" sheetId="277" r:id="rId277"/>
    <sheet name="sustainable opportunities -86" sheetId="278" r:id="rId278"/>
    <sheet name="sustainable opportunities -87" sheetId="279" r:id="rId279"/>
    <sheet name="sustainable opportunities -88" sheetId="280" r:id="rId280"/>
    <sheet name="sustainable opportunities -89" sheetId="281" r:id="rId281"/>
    <sheet name="sustainable opportunities -90" sheetId="282" r:id="rId282"/>
    <sheet name="sustainable opportunities -91" sheetId="283" r:id="rId283"/>
    <sheet name="sustainable opportunities -92" sheetId="284" r:id="rId284"/>
    <sheet name="sustainable opportunities -93" sheetId="285" r:id="rId285"/>
    <sheet name="sustainable opportunities -94" sheetId="286" r:id="rId286"/>
    <sheet name="sustainable opportunities -95" sheetId="287" r:id="rId287"/>
    <sheet name="sustainable opportunities -96" sheetId="288" r:id="rId288"/>
    <sheet name="sustainable opportunities -97" sheetId="289" r:id="rId289"/>
    <sheet name="sustainable opportunities -98" sheetId="290" r:id="rId290"/>
  </sheets>
  <definedNames/>
  <calcPr fullCalcOnLoad="1"/>
</workbook>
</file>

<file path=xl/sharedStrings.xml><?xml version="1.0" encoding="utf-8"?>
<sst xmlns="http://schemas.openxmlformats.org/spreadsheetml/2006/main" count="8649" uniqueCount="5055">
  <si>
    <t>CALCULATION OF REGISTRATION FEE</t>
  </si>
  <si>
    <t>Title of Each Class of Securities to be Registere d</t>
  </si>
  <si>
    <t>Amount  
 to be Registere d (4)</t>
  </si>
  <si>
    <t>Proposed Maximum Offering Price Per Unit</t>
  </si>
  <si>
    <t>Proposed Maximum Aggregate Offering Price</t>
  </si>
  <si>
    <t>Amount of Registration Fee</t>
  </si>
  <si>
    <t>TMC Common Shares (1)</t>
  </si>
  <si>
    <t>​ (5)</t>
  </si>
  <si>
    <t>$40,707.94 (9)</t>
  </si>
  <si>
    <t>TMC Common Shares issuable upon exercise of warrants (2)</t>
  </si>
  <si>
    <t>​ (6)</t>
  </si>
  <si>
    <t>$30,738.93 (9)</t>
  </si>
  <si>
    <t>Warrants to purchase TMC Common Shares (3)</t>
  </si>
  <si>
    <t>​ (7)</t>
  </si>
  <si>
    <t>— (10)</t>
  </si>
  <si>
    <t>Total</t>
  </si>
  <si>
    <t>HOLD IN TMC IMMEDIATELY AFTER THE CONSUMMATION OF THE BUSINESS COMBINATION?</t>
  </si>
  <si>
    <t>Share Ownership in TMC</t>
  </si>
  <si>
    <t>No redemptions</t>
  </si>
  <si>
    <t>Maximum redemptions (1)</t>
  </si>
  <si>
    <t>Percentage of Outstanding Shares</t>
  </si>
  <si>
    <t>SOAC public shareholders</t>
  </si>
  <si>
    <t>10.0%</t>
  </si>
  <si>
    <t>0.0%</t>
  </si>
  <si>
    <t>Our initial shareholders (2)</t>
  </si>
  <si>
    <t>2.3%</t>
  </si>
  <si>
    <t>2.5%</t>
  </si>
  <si>
    <t>PIPE Investors</t>
  </si>
  <si>
    <t>11.0%</t>
  </si>
  <si>
    <t>12.2%</t>
  </si>
  <si>
    <t>Existing DeepGreen Securityholders (3)</t>
  </si>
  <si>
    <t>76.8%</t>
  </si>
  <si>
    <t>85.3%</t>
  </si>
  <si>
    <t>Ownership of TMC</t>
  </si>
  <si>
    <t>Maximum  
 redemptions (1)</t>
  </si>
  <si>
    <t>Percentage of  
 Outstanding  
 Shares</t>
  </si>
  <si>
    <t>No Redemption</t>
  </si>
  <si>
    <t>Source of Funds  
 (in thousands)</t>
  </si>
  <si>
    <t>Uses  
 (in thousands)</t>
  </si>
  <si>
    <t>Existing Cash held in trust account (1 )</t>
  </si>
  <si>
    <t>TMC Common Shares issued to Existing DeepGreen Securityholders (2)</t>
  </si>
  <si>
    <t>Transaction Fees and Expenses (3)</t>
  </si>
  <si>
    <t>PIPE Financing</t>
  </si>
  <si>
    <t>Remaining Cash on Balance Sheet</t>
  </si>
  <si>
    <t>Total Sources</t>
  </si>
  <si>
    <t>Total Uses</t>
  </si>
  <si>
    <t>Maximum Redemption</t>
  </si>
  <si>
    <t>Existing Cash held in trust account ( 4 )</t>
  </si>
  <si>
    <t>$—</t>
  </si>
  <si>
    <t>TMC Common Shares issued to Existing DeepGreen Securityholders ( 2 )</t>
  </si>
  <si>
    <t>SELECTED HISTORICAL FINANCIAL INFORMATION OF SOAC</t>
  </si>
  <si>
    <t>Year ended  
 December 31,  
 2020</t>
  </si>
  <si>
    <t>Period from  
 December 18,  
 2019  
 (inception) to  
 December 31,  
 2019</t>
  </si>
  <si>
    <t>Statement of Operations Data:</t>
  </si>
  <si>
    <t>General and administrative expenses</t>
  </si>
  <si>
    <t>General and administrative expenses – related party</t>
  </si>
  <si>
    <t>—</t>
  </si>
  <si>
    <t>Net loss</t>
  </si>
  <si>
    <t>Weighted average shares outstanding of shares subject to possible redemption, basic and diluted</t>
  </si>
  <si>
    <t>Basic and diluted net income per share, shares subject to possible redemption</t>
  </si>
  <si>
    <t>Weighted average ordinary shares outstanding, basic and diluted (1)</t>
  </si>
  <si>
    <t>Basic and diluted net loss per share, Non-redeemable shares</t>
  </si>
  <si>
    <t>shares subject to possible redemption at December 31, 2020</t>
  </si>
  <si>
    <t>December 31,  
 2020</t>
  </si>
  <si>
    <t>December 31,  
 2019</t>
  </si>
  <si>
    <t>Condensed Balance Sheet Data (At Period End):</t>
  </si>
  <si>
    <t>Working capital</t>
  </si>
  <si>
    <t>Total assets</t>
  </si>
  <si>
    <t>Total liabilities</t>
  </si>
  <si>
    <t>Class A ordinary shares (excluding 28,420,361 shares subject to possible redemption at December 31, 2020)</t>
  </si>
  <si>
    <t>Class A ordinary shares (including 28,420,361 subject to possible redemption at December 31, 2020)</t>
  </si>
  <si>
    <t>Class B ordinary shares</t>
  </si>
  <si>
    <t>Total shareholders’ equity (deficit)</t>
  </si>
  <si>
    <t>Cash Flow Data:</t>
  </si>
  <si>
    <t>Net cash used in operating activities</t>
  </si>
  <si>
    <t>Net cash used in investing activities</t>
  </si>
  <si>
    <t>Net cash provided by financing activities</t>
  </si>
  <si>
    <t>SELECTED HISTORICAL FINANCIAL INFORMATION OF DEEPGREEN</t>
  </si>
  <si>
    <t>Year ended  
 December 31,  
 2019</t>
  </si>
  <si>
    <t>Exploration expenses</t>
  </si>
  <si>
    <t>Other items</t>
  </si>
  <si>
    <t>Weighted average Common Shares outstanding, basic and diluted</t>
  </si>
  <si>
    <t>Basic and diluted net loss per share</t>
  </si>
  <si>
    <t>Common shares</t>
  </si>
  <si>
    <t>Preferred shares</t>
  </si>
  <si>
    <t>Additional paid in capital</t>
  </si>
  <si>
    <t>Accumulated other comprehensive loss</t>
  </si>
  <si>
    <t>Assuming Maximum Redemptions</t>
  </si>
  <si>
    <t>Pro Forma  
 Combined  
 (Assuming No  
 Redemption)</t>
  </si>
  <si>
    <t>Pro Forma  
 Combined  
 (Assuming  
 Maximum  
 Redemption)</t>
  </si>
  <si>
    <t>For the year ended  
 December 31, 2020</t>
  </si>
  <si>
    <t>Summary Unaudited Pro Forma Condensed Combined Statement of Operations Data</t>
  </si>
  <si>
    <t>Loss for the year</t>
  </si>
  <si>
    <t>Net loss – basic and diluted</t>
  </si>
  <si>
    <t>Weighted-average shares outstanding – basic and diluted</t>
  </si>
  <si>
    <t>Summary Unaudited Pro Forma Condensed Combined Balance Sheet Data</t>
  </si>
  <si>
    <t>Total deficit</t>
  </si>
  <si>
    <t>SOACs Managements Discussion and Analysis of Financial Condition and Results of Operations</t>
  </si>
  <si>
    <t>SOAC  
 (Historical)</t>
  </si>
  <si>
    <t>DeepGreen  
 Metals  
 (Historical)</t>
  </si>
  <si>
    <t>Combined Pro Forma</t>
  </si>
  <si>
    <t>DeepGreen Metals Pro forma 
  per share data (2)</t>
  </si>
  <si>
    <t>Assuming No  
 Redemption</t>
  </si>
  <si>
    <t>Assuming  
 Maximum  
 Redemption</t>
  </si>
  <si>
    <t>As of and for the year ended December 31, 2020</t>
  </si>
  <si>
    <t>Book value per share (1)</t>
  </si>
  <si>
    <t>$1. 19</t>
  </si>
  <si>
    <t>$1. 89</t>
  </si>
  <si>
    <t>Weighted average number of common shares outstanding – basic and diluted</t>
  </si>
  <si>
    <t>N/A</t>
  </si>
  <si>
    <t>Weighted average number of TMC Common Shares outstanding – basic and diluted</t>
  </si>
  <si>
    <t>Net loss per share – TMC Common Shares – basic and diluted</t>
  </si>
  <si>
    <t>$0.3 5</t>
  </si>
  <si>
    <t>Net loss per share, TMC Common Shares – basic and diluted</t>
  </si>
  <si>
    <t>$0. 20</t>
  </si>
  <si>
    <t>Assuming Maximum Redemptions:</t>
  </si>
  <si>
    <t>Assuming  
 No Redemption</t>
  </si>
  <si>
    <t>Assuming Maximum  
 Redemption</t>
  </si>
  <si>
    <t>Shares</t>
  </si>
  <si>
    <t>%</t>
  </si>
  <si>
    <t>SOAC Public Shareholders</t>
  </si>
  <si>
    <t>SOAC Initial Shareholders</t>
  </si>
  <si>
    <t>Total SOAC</t>
  </si>
  <si>
    <t>12.3%</t>
  </si>
  <si>
    <t>2 .5%</t>
  </si>
  <si>
    <t>DeepGreen Shareholders and Optionholders (assuming exercise of options)</t>
  </si>
  <si>
    <t>PIPE Investor(s)</t>
  </si>
  <si>
    <t>Total Shares at Closing</t>
  </si>
  <si>
    <t>100%</t>
  </si>
  <si>
    <t>UNAUDITED PRO FORMA CONDENSED COMBINED BALANCE SHEET  As of December 31, 2020</t>
  </si>
  <si>
    <t>Pro Forma  
 Transaction  
 Adjustments  
 (Assuming No  
 Redemption)</t>
  </si>
  <si>
    <t>Combined Pro  
 Forma  
 (Assuming No  
 Redemption)</t>
  </si>
  <si>
    <t>Additional   Pro  
 Forma  
 Transaction  
 Adjustments  
 (Assuming  
 Max  
 Redemption)</t>
  </si>
  <si>
    <t>Combined   Pro  
 Forma  
 (Assuming  
 Max  
 Redemption)</t>
  </si>
  <si>
    <t>ASSETS</t>
  </si>
  <si>
    <t>Current</t>
  </si>
  <si>
    <t>Cash and equivalents</t>
  </si>
  <si>
    <t>2a</t>
  </si>
  <si>
    <t>2k</t>
  </si>
  <si>
    <t>2b</t>
  </si>
  <si>
    <t>2g</t>
  </si>
  <si>
    <t>2j</t>
  </si>
  <si>
    <t>Receivable and prepayments</t>
  </si>
  <si>
    <t>Total Current</t>
  </si>
  <si>
    <t>Non-Current</t>
  </si>
  <si>
    <t>Exploration licenses</t>
  </si>
  <si>
    <t>Equipment</t>
  </si>
  <si>
    <t>Operating lease right-of-use assets</t>
  </si>
  <si>
    <t>Investments and cash held in Trust Account</t>
  </si>
  <si>
    <t>Total non-current</t>
  </si>
  <si>
    <t>TOTAL ASSETS</t>
  </si>
  <si>
    <t>LIABILITIES</t>
  </si>
  <si>
    <t>Accounts payable and accrued liabilities</t>
  </si>
  <si>
    <t>Deferred acquisition costs</t>
  </si>
  <si>
    <t>Deferred underwriter compensation</t>
  </si>
  <si>
    <t>Current portion of operating lease liability</t>
  </si>
  <si>
    <t>Total current</t>
  </si>
  <si>
    <t>Operating lease liability</t>
  </si>
  <si>
    <t>Deferred tax liability</t>
  </si>
  <si>
    <t>Total Non-current liabilities</t>
  </si>
  <si>
    <t>COMMITMENTS</t>
  </si>
  <si>
    <t>Class A ordinary shares, $0.0001 par value; 28, 419,721  shares subject to possible redemption at $10.00 per share at December 31, 2020</t>
  </si>
  <si>
    <t>2c</t>
  </si>
  <si>
    <t>EQUITY</t>
  </si>
  <si>
    <t>Common shares, unlimited shares, no par value – issued: 163,658,134</t>
  </si>
  <si>
    <t>2i</t>
  </si>
  <si>
    <t>Preferred shares, unlimited share, no par value – issued: 440,000</t>
  </si>
  <si>
    <t>Common shares to be issued</t>
  </si>
  <si>
    <t>Reserves – Other</t>
  </si>
  <si>
    <t>Reserves – Options</t>
  </si>
  <si>
    <t>Preference shares, $0.0001 par value ;  1,000,000 shares authorized ;  none issued and outstanding</t>
  </si>
  <si>
    <t>Class A ordinary shares, $0.0001 par value; 300,000,000 shares authorized; 1, 580,279  shares issued and outstanding (excluding 28, 419,721  a shares subject to possible redemption) at December 31,  
 2020</t>
  </si>
  <si>
    <t>2b, 2c, 2e, 2h</t>
  </si>
  <si>
    <t>27,19 7</t>
  </si>
  <si>
    <t>UNAUDITED PRO FORMA CONDENSED COMBINED BALANCE SHEET  (Continued) As of December 31, 2020</t>
  </si>
  <si>
    <t>Additional Pro  
 Forma  
 Transaction  
 Adjustments  
 (Assuming  
 Max  
 Redemption)</t>
  </si>
  <si>
    <t>Combined Pro  
 Forma  
 (Assuming  
 Max  
 Redemption)</t>
  </si>
  <si>
    <t>Class B ordinary shares, $0.0001 par value; 30,000,000 shares authorized; 7,500,000 shares issued and outstanding at  December 3 1, 2020</t>
  </si>
  <si>
    <t>2e</t>
  </si>
  <si>
    <t>Class A Special Shares, no par value; 5,000,000 issued and outstanding</t>
  </si>
  <si>
    <t>2f</t>
  </si>
  <si>
    <t>Class B Special Shares, no par value; 10,000,000 issued and outstanding</t>
  </si>
  <si>
    <t>Class C Special Shares, no par value; 10,000,000 issued and outstanding</t>
  </si>
  <si>
    <t>Class D Special Shares, no par value; 20,000,000 issued and outstanding</t>
  </si>
  <si>
    <t>Class E Special Shares, no par value; 20,000,000 issued and outstanding</t>
  </si>
  <si>
    <t>Class F Special Shares, no par value; 20,000,000 issued and outstanding</t>
  </si>
  <si>
    <t>Class G Special Shares, no par value; 25,000,000 issued and outstanding</t>
  </si>
  <si>
    <t>Class H Special Shares, no par value; 25,000,000 issued and outstanding</t>
  </si>
  <si>
    <t>Class I Special Shares, no par value; 500,000 issued and outstanding</t>
  </si>
  <si>
    <t>Class J Special Shares, no par value; 741,000 issued and outstanding</t>
  </si>
  <si>
    <t>Additional paid-in capital</t>
  </si>
  <si>
    <t>2d</t>
  </si>
  <si>
    <t>2h</t>
  </si>
  <si>
    <t>Accumulated Other Comprehensive Loss</t>
  </si>
  <si>
    <t>Deficit</t>
  </si>
  <si>
    <t>)</t>
  </si>
  <si>
    <t>TOTAL EQUITY</t>
  </si>
  <si>
    <t>TOTAL LIABILITIES AND EQUITY</t>
  </si>
  <si>
    <t>UNAUDITED PRO FORMA CONDENSED CONSOLIDATED STATEMENT OF OPERATIONS For the year ended December 31, 2020</t>
  </si>
  <si>
    <t>Pro Forma  
 Adjustments  
 (Assuming  
 No  
 Redemption)</t>
  </si>
  <si>
    <t>Additional  
 Pro Forma  
 Adjustments  
 (Assuming  
 Max  
 Redemption)</t>
  </si>
  <si>
    <t>Combined  
 Pro Forma  
 (Assuming  
 Max  
 Redemption)</t>
  </si>
  <si>
    <t>General and administrative Expenses</t>
  </si>
  <si>
    <t>Exploration and evaluation expenditures</t>
  </si>
  <si>
    <t>Consulting fees</t>
  </si>
  <si>
    <t>Investor relations</t>
  </si>
  <si>
    <t>Office and sundry</t>
  </si>
  <si>
    <t>Professional fees</t>
  </si>
  <si>
    <t>Salaries and wages</t>
  </si>
  <si>
    <t>Director fees</t>
  </si>
  <si>
    <t>Common Share o ptions-ba sed  
 payments</t>
  </si>
  <si>
    <t>Transfer agent and filing fees</t>
  </si>
  <si>
    <t>Travel</t>
  </si>
  <si>
    <t>Foreign exchange loss</t>
  </si>
  <si>
    <t>Interest income</t>
  </si>
  <si>
    <t>3a</t>
  </si>
  <si>
    <t>Other comprehensive income to be reclassified to profit and loss in subsequent periods</t>
  </si>
  <si>
    <t>Currency translation differences</t>
  </si>
  <si>
    <t>Comprehensive loss for the year</t>
  </si>
  <si>
    <t>Loss per share</t>
  </si>
  <si>
    <t>– Basic and diluted</t>
  </si>
  <si>
    <t>Weighted Average Number of Common Shares Outstanding</t>
  </si>
  <si>
    <t>Pro Forma Weighted Average Shares (Basic and Diluted)</t>
  </si>
  <si>
    <t>Pro Forma Combined (Assuming No Redemption)</t>
  </si>
  <si>
    <t>Pro Forma Combined (Assuming Maximum Redemption)</t>
  </si>
  <si>
    <t>Pro forma net loss attributable to common shareholders – basic and diluted</t>
  </si>
  <si>
    <t>Weighted average shares outstanding – basic and diluted</t>
  </si>
  <si>
    <t>Pro Forma Loss Per Share – basic and diluted</t>
  </si>
  <si>
    <t>Pro Forma Weighted Average Shares – Basic and Diluted</t>
  </si>
  <si>
    <t>-</t>
  </si>
  <si>
    <t>Existing DeepGreen Metals Securityholders</t>
  </si>
  <si>
    <t>Total Pro Forma Weighted Average Shares – basic and  diluted</t>
  </si>
  <si>
    <t>and based on nickel metal $16,472/t; nickel in nickel sulfate $18,807/t Ni ; copper metal $6,872/t; cobalt metal $46,333/t; cobalt in cobalt sulfate $56,920/t Co; manganese in manganese silicate $4.50/dmtu Mn.</t>
  </si>
  <si>
    <t>Measured mineral  
 resources</t>
  </si>
  <si>
    <t>Indicated mineral 
 resources</t>
  </si>
  <si>
    <t>Measured + indicated mineral resources</t>
  </si>
  <si>
    <t>Inferred mineral 
 resources</t>
  </si>
  <si>
    <t>Million tonnes  
 (wet)</t>
  </si>
  <si>
    <t>Grades  
 (%)</t>
  </si>
  <si>
    <t>Grades  
 (%)</t>
  </si>
  <si>
    <t>Ni</t>
  </si>
  <si>
    <t>NORI</t>
  </si>
  <si>
    <t>NORI Area A</t>
  </si>
  <si>
    <t>NORI Area B</t>
  </si>
  <si>
    <t>NORI Area C</t>
  </si>
  <si>
    <t>NORI Area D</t>
  </si>
  <si>
    <t>TOML (Areas A to F)</t>
  </si>
  <si>
    <t>Cu</t>
  </si>
  <si>
    <t>Co</t>
  </si>
  <si>
    <t>Mn</t>
  </si>
  <si>
    <t>Note: tonnes are quoted on a wet basis and grades are quoted on a dry basis.</t>
  </si>
  <si>
    <t>NORI Contract Area extents</t>
  </si>
  <si>
    <t>Area</t>
  </si>
  <si>
    <t>Minimum  
 Latitude  
 (DD)</t>
  </si>
  <si>
    <t>Maximum  
 Latitude  
 (DD)</t>
  </si>
  <si>
    <t>Minimum  
 Longitude  
 (DD)</t>
  </si>
  <si>
    <t>Maximum  
 Longitude  
 (DD)</t>
  </si>
  <si>
    <t>Minimum  
 UTM X (m)</t>
  </si>
  <si>
    <t>Maximum  
 UTM X (m)</t>
  </si>
  <si>
    <t>Minimum  
 UTM Y (m)</t>
  </si>
  <si>
    <t>Maximum  
 UTM Y (m)</t>
  </si>
  <si>
    <t>UTM  
 Zone</t>
  </si>
  <si>
    <t>A</t>
  </si>
  <si>
    <t>B</t>
  </si>
  <si>
    <t>C</t>
  </si>
  <si>
    <t>D</t>
  </si>
  <si>
    <t>NORI December 31, 2020 Mineral Resource estimate for NORI Area D at 4 kg/m</t>
  </si>
  <si>
    <t>NORI Area</t>
  </si>
  <si>
    <t>Category</t>
  </si>
  <si>
    <t>Tonnes  
 (Mt (wet))</t>
  </si>
  <si>
    <t>Abundance  
 (wet kg/m 2 )</t>
  </si>
  <si>
    <t>Nickel  
 (%)</t>
  </si>
  <si>
    <t>Copper  
 (%)</t>
  </si>
  <si>
    <t>Cobalt  
 (%)</t>
  </si>
  <si>
    <t>Manganese  
 (%)</t>
  </si>
  <si>
    <t>Silicon  
 (%)</t>
  </si>
  <si>
    <t>Measured</t>
  </si>
  <si>
    <t>Indicated</t>
  </si>
  <si>
    <t>Measured + Indicated</t>
  </si>
  <si>
    <t>Inferred</t>
  </si>
  <si>
    <t>NORI Area A, B and C December 31, 2020 Mineral Resource estimate at 4 kg/m</t>
  </si>
  <si>
    <t>NORI Are a</t>
  </si>
  <si>
    <t>Nodule tonnage</t>
  </si>
  <si>
    <t>Abundance</t>
  </si>
  <si>
    <t>(Mt (wet))</t>
  </si>
  <si>
    <t>(wet kg/m 2 )</t>
  </si>
  <si>
    <t>(%)</t>
  </si>
  <si>
    <t>Mineral processing and metallurgical testing</t>
  </si>
  <si>
    <t>Process Step</t>
  </si>
  <si>
    <t>Nickel Recovery  
 (%)</t>
  </si>
  <si>
    <t>Cobalt Recovery  
 (%)</t>
  </si>
  <si>
    <t>Copper Recovery  
 (%)</t>
  </si>
  <si>
    <t>Final matte</t>
  </si>
  <si>
    <t>94.6%</t>
  </si>
  <si>
    <t>77.4%</t>
  </si>
  <si>
    <t>86.5%</t>
  </si>
  <si>
    <t>Hydrometallurgical products before recycle</t>
  </si>
  <si>
    <t>98.9%</t>
  </si>
  <si>
    <t>98.0%</t>
  </si>
  <si>
    <t>96.2%</t>
  </si>
  <si>
    <t>Recycled residue</t>
  </si>
  <si>
    <t>Overall recovery</t>
  </si>
  <si>
    <t>77.2%</t>
  </si>
  <si>
    <t>86.2%</t>
  </si>
  <si>
    <t>Commodity prices</t>
  </si>
  <si>
    <t>2024  
 ($)</t>
  </si>
  <si>
    <t>2025  
 ($)</t>
  </si>
  <si>
    <t>2026  
 ($)</t>
  </si>
  <si>
    <t>2027  
 ($)</t>
  </si>
  <si>
    <t>2028  
 ($)</t>
  </si>
  <si>
    <t>2029  
 ($)</t>
  </si>
  <si>
    <t>2030  
 ($)</t>
  </si>
  <si>
    <t>2031  
 ($)</t>
  </si>
  <si>
    <t>2032  
 ($)</t>
  </si>
  <si>
    <t>2033  
 ($)</t>
  </si>
  <si>
    <t>2034 – 2046  
 ($)</t>
  </si>
  <si>
    <t>Ni metal, LME cash ($/t)</t>
  </si>
  <si>
    <t>Ni Sulphate ($/t)</t>
  </si>
  <si>
    <t>SiMn, China import, 44% Mn ($/dmtu)</t>
  </si>
  <si>
    <t>Cu, Grade A cathode – LME cash ($/t)</t>
  </si>
  <si>
    <t>Co, EU Co 99.8% min (EXW) ($/t)</t>
  </si>
  <si>
    <t>Co Sulphate premium over Co metal (ex-China) ($/t)</t>
  </si>
  <si>
    <t>Comparison of IA mine plan to Mineral Resource for NORI Area D</t>
  </si>
  <si>
    <t>Mineral Resource in NORI Area D  
 (all categories )</t>
  </si>
  <si>
    <t>Seafloor production  
 plan</t>
  </si>
  <si>
    <t>Difference  
 (%)</t>
  </si>
  <si>
    <t>Tonnage (Mt wet)</t>
  </si>
  <si>
    <t>71%</t>
  </si>
  <si>
    <t>Nodule abundance (kg/m 2 )</t>
  </si>
  <si>
    <t>99%</t>
  </si>
  <si>
    <t>Ni grade (%)</t>
  </si>
  <si>
    <t>Mn grade (%)</t>
  </si>
  <si>
    <t>Cu grade (%)</t>
  </si>
  <si>
    <t>Co grade (%)</t>
  </si>
  <si>
    <t>98%</t>
  </si>
  <si>
    <t>Capital and operating costs</t>
  </si>
  <si>
    <t>Section</t>
  </si>
  <si>
    <t>Cost estimate  
 ($ million)</t>
  </si>
  <si>
    <t>Pre-project costs</t>
  </si>
  <si>
    <t>Project costs</t>
  </si>
  <si>
    <t>Off-shore project costs</t>
  </si>
  <si>
    <t>Project Zero</t>
  </si>
  <si>
    <t>Project One</t>
  </si>
  <si>
    <t>On-shore project costs</t>
  </si>
  <si>
    <t>Total project costs</t>
  </si>
  <si>
    <t>Sustaining capital costs (on-shore and off-shore)</t>
  </si>
  <si>
    <t>Closure costs</t>
  </si>
  <si>
    <t>Average operating cost estimates during steady state operation (from 2030 onwards)</t>
  </si>
  <si>
    <t>Average Operating Cost over  
 Life of Mine  
 ($ million pa)</t>
  </si>
  <si>
    <t>Average Unit Cost  
 ($/t – wet tonne nodules  
 recovered)</t>
  </si>
  <si>
    <t>Average Unit Cost  
 ($/t – dry tonne processed)</t>
  </si>
  <si>
    <t>Off-shore</t>
  </si>
  <si>
    <t>Shipping</t>
  </si>
  <si>
    <t>On-shore</t>
  </si>
  <si>
    <t>Other</t>
  </si>
  <si>
    <t>Cash flows analysis</t>
  </si>
  <si>
    <t>Value ($ million)</t>
  </si>
  <si>
    <t>Cashflow item</t>
  </si>
  <si>
    <t>Ni revenue</t>
  </si>
  <si>
    <t>Mn revenue</t>
  </si>
  <si>
    <t>Cu revenue</t>
  </si>
  <si>
    <t>Co revenue</t>
  </si>
  <si>
    <t>Ammonium sulphate revenue</t>
  </si>
  <si>
    <t>Total revenue</t>
  </si>
  <si>
    <t>Pre-project capital</t>
  </si>
  <si>
    <t>Off-shore construction</t>
  </si>
  <si>
    <t>On-shore construction</t>
  </si>
  <si>
    <t>Off-shore sustaining capital</t>
  </si>
  <si>
    <t>On-shore sustaining capital</t>
  </si>
  <si>
    <t>Total capital</t>
  </si>
  <si>
    <t>Off-shore operating costs</t>
  </si>
  <si>
    <t>Shipping costs</t>
  </si>
  <si>
    <t>On-shore operating costs</t>
  </si>
  <si>
    <t>Corporate costs</t>
  </si>
  <si>
    <t>Total operating costs</t>
  </si>
  <si>
    <t>Royalties</t>
  </si>
  <si>
    <t>Onshore tax</t>
  </si>
  <si>
    <t>Taxes and royalties</t>
  </si>
  <si>
    <t>Net undiscounted cashflow</t>
  </si>
  <si>
    <t>TOML Contract Area extents</t>
  </si>
  <si>
    <t>Minimum  
 UTM X (m)</t>
  </si>
  <si>
    <t>Maximum  
 UTM X (m)</t>
  </si>
  <si>
    <t>Minimum  
 UTM Y (m)</t>
  </si>
  <si>
    <t>Maximum  
 UTM Y (m)</t>
  </si>
  <si>
    <t>7.167 N</t>
  </si>
  <si>
    <t>8.167 N</t>
  </si>
  <si>
    <t>151.667 W</t>
  </si>
  <si>
    <t>152.510 W</t>
  </si>
  <si>
    <t>05N</t>
  </si>
  <si>
    <t>13.580 N</t>
  </si>
  <si>
    <t>14.667 N</t>
  </si>
  <si>
    <t>132.000 W</t>
  </si>
  <si>
    <t>133.200 W</t>
  </si>
  <si>
    <t>08P</t>
  </si>
  <si>
    <t>15.000 N</t>
  </si>
  <si>
    <t>15.800 N</t>
  </si>
  <si>
    <t>128.583 W</t>
  </si>
  <si>
    <t>131.000 W</t>
  </si>
  <si>
    <t>09P</t>
  </si>
  <si>
    <t>13.125 N</t>
  </si>
  <si>
    <t>14.083 N</t>
  </si>
  <si>
    <t>123.583 W</t>
  </si>
  <si>
    <t>125.333 W</t>
  </si>
  <si>
    <t>10P</t>
  </si>
  <si>
    <t>E</t>
  </si>
  <si>
    <t>12.750 N</t>
  </si>
  <si>
    <t>13.083 N</t>
  </si>
  <si>
    <t>F</t>
  </si>
  <si>
    <t>9.895 N</t>
  </si>
  <si>
    <t>11.083 N</t>
  </si>
  <si>
    <t>117.817 W</t>
  </si>
  <si>
    <t>118.917 W</t>
  </si>
  <si>
    <t>11P</t>
  </si>
  <si>
    <t>Mineral Resource Estimate for the TOML Contract Area within the  CCZ at a 4 kg/m</t>
  </si>
  <si>
    <t>Mineral Resource Classification</t>
  </si>
  <si>
    <t>Tonnes  
 (x10 6  wet t)*</t>
  </si>
  <si>
    <t>Ni  
 (%)</t>
  </si>
  <si>
    <t>Cu  
 (%)</t>
  </si>
  <si>
    <t>Co  
 (%)</t>
  </si>
  <si>
    <t>Mn  
 (%)</t>
  </si>
  <si>
    <t>Summary Compensation</t>
  </si>
  <si>
    <t>Name and Principal Position</t>
  </si>
  <si>
    <t>Year</t>
  </si>
  <si>
    <t>Salary 
 ($)</t>
  </si>
  <si>
    <t>All Other Compensation  
 ($) (1)</t>
  </si>
  <si>
    <t>Total 
 ($)</t>
  </si>
  <si>
    <t>Gerard Barron, 
 Chief Executive Officer</t>
  </si>
  <si>
    <t>Anthony O’Sullivan, 
 Chief Development Officer</t>
  </si>
  <si>
    <t>Erika Ilves, 
 Head of Strategy and Business Development</t>
  </si>
  <si>
    <t>Outstanding Equity Awards at 2020 Fiscal Year-End</t>
  </si>
  <si>
    <t>Name</t>
  </si>
  <si>
    <t>Number of Securities Underlying Unexercised   Options   Exercisable 
 (#)</t>
  </si>
  <si>
    <t>Number of Securities Underlying Unexercised   Options   Unexercisable   (#)</t>
  </si>
  <si>
    <t>Option   
 Exercise   
 Price 
 ($)</t>
  </si>
  <si>
    <t>Option   
 Expiration 
 Date</t>
  </si>
  <si>
    <t>Gerard Barron</t>
  </si>
  <si>
    <t>06/01/2028</t>
  </si>
  <si>
    <t>Anthony O’Sullivan</t>
  </si>
  <si>
    <t>Erika Ilves</t>
  </si>
  <si>
    <t>DeepGreens Executive Compensation  Summary Compensation Table</t>
  </si>
  <si>
    <t>Fees Earned 
 or Paid in  
 Cash 
 ($ )</t>
  </si>
  <si>
    <t>Option 
 Awards 
 ($) (1)</t>
  </si>
  <si>
    <t>All Other Compensation ($)</t>
  </si>
  <si>
    <t>Jonas Munch Agerskov</t>
  </si>
  <si>
    <t>Andrei Karkar</t>
  </si>
  <si>
    <t>Paul Matysek</t>
  </si>
  <si>
    <t>Brian Paes-Braga</t>
  </si>
  <si>
    <t>Results of Operations</t>
  </si>
  <si>
    <t>Years Ended December 31,</t>
  </si>
  <si>
    <t>2020 
 $</t>
  </si>
  <si>
    <t>2019 
 $</t>
  </si>
  <si>
    <t>$ 
 Change</t>
  </si>
  <si>
    <t>% 
 Change</t>
  </si>
  <si>
    <t>(dollar amounts in thousands)</t>
  </si>
  <si>
    <t>26%</t>
  </si>
  <si>
    <t>SG&amp;A</t>
  </si>
  <si>
    <t>73%</t>
  </si>
  <si>
    <t>(82)%</t>
  </si>
  <si>
    <t>9%</t>
  </si>
  <si>
    <t>31%</t>
  </si>
  <si>
    <t>Comparison of the Years Ended December 31, 2020 and December 31, 2019</t>
  </si>
  <si>
    <t>Years Ended December 31,</t>
  </si>
  <si>
    <t>2020 
 (in thousands)</t>
  </si>
  <si>
    <t>2019 
 (in thousands)</t>
  </si>
  <si>
    <t>Net cash (used in) operating activities</t>
  </si>
  <si>
    <t>Net cash (used in) investing activities</t>
  </si>
  <si>
    <t>BENEFICIAL OWNERSHIP OF SECURITIES</t>
  </si>
  <si>
    <t>After Business 
 Combination</t>
  </si>
  <si>
    <t>Prior to Business 
 Combination (2)</t>
  </si>
  <si>
    <t>Assuming 
 No Redemption (3)</t>
  </si>
  <si>
    <t>Assuming 
 Maximum 
 Redemption (4)</t>
  </si>
  <si>
    <t>Name and Address of Beneficial Owners (1)</t>
  </si>
  <si>
    <t>Number of Class A 
 Shares</t>
  </si>
  <si>
    <t>Number of Class B 
 Shares</t>
  </si>
  <si>
    <t>Number 
 of 
 Shares</t>
  </si>
  <si>
    <t>Directors and officers prior to the Business Combination:</t>
  </si>
  <si>
    <t>Scott Leonard (2)</t>
  </si>
  <si>
    <t>98.8%</t>
  </si>
  <si>
    <t>2.2%</t>
  </si>
  <si>
    <t>Scott Honour (2)</t>
  </si>
  <si>
    <t>David Quiram</t>
  </si>
  <si>
    <t>Rick Gaenzle</t>
  </si>
  <si>
    <t>*</t>
  </si>
  <si>
    <t>Isaac Barchas</t>
  </si>
  <si>
    <t>Justin Kelly</t>
  </si>
  <si>
    <t>All directors and officers prior to the Business Combination (six persons)</t>
  </si>
  <si>
    <t>Five Percent Holders prior to the Business Combination:</t>
  </si>
  <si>
    <t>Periscope Capital (3)</t>
  </si>
  <si>
    <t>5.8%</t>
  </si>
  <si>
    <t>Glazer Capital, LLC (4)</t>
  </si>
  <si>
    <t>5.1%</t>
  </si>
  <si>
    <t>Millennium Management LLC (5)</t>
  </si>
  <si>
    <t>Directors and officers after the Business Combination:</t>
  </si>
  <si>
    <t>Gerard Barron ( 6 )</t>
  </si>
  <si>
    <t>5.7%</t>
  </si>
  <si>
    <t>6.3%</t>
  </si>
  <si>
    <t>Anthony O’Sullivan ( 7 )</t>
  </si>
  <si>
    <t>Erika Ilves ( 8 )</t>
  </si>
  <si>
    <t>Dr. Gregory Stone ( 9 )</t>
  </si>
  <si>
    <t>Jeffrey Donald ( 10 )</t>
  </si>
  <si>
    <t>Corey McLachlan (1 1 )</t>
  </si>
  <si>
    <t>Scott Leonard</t>
  </si>
  <si>
    <t>Christian Madsbjerg (1 2 )</t>
  </si>
  <si>
    <t>All directors and officers after the Business Combination as a group  (eight  persons)</t>
  </si>
  <si>
    <t>9.8%</t>
  </si>
  <si>
    <t>11%</t>
  </si>
  <si>
    <t>Five Percent Holders:</t>
  </si>
  <si>
    <t>Maersk Supply Service A/S</t>
  </si>
  <si>
    <t>6.5%</t>
  </si>
  <si>
    <t>7.2%</t>
  </si>
  <si>
    <t>ERAS Capital (12)</t>
  </si>
  <si>
    <t>13.2%</t>
  </si>
  <si>
    <t>14.6%</t>
  </si>
  <si>
    <t>Electrification Facilitators.</t>
  </si>
  <si>
    <t>DeepGreen (1)</t>
  </si>
  <si>
    <t>Base Metal Producers</t>
  </si>
  <si>
    <t>EV Metal Producers</t>
  </si>
  <si>
    <t>Battery Value Chain (2)</t>
  </si>
  <si>
    <t>Disruptive Battery EVs (3)</t>
  </si>
  <si>
    <t>Electrification Facilitators (4)</t>
  </si>
  <si>
    <t>Fundamental Value Multiples of 2026E EBITDA</t>
  </si>
  <si>
    <t>2.8x</t>
  </si>
  <si>
    <t>6.8x</t>
  </si>
  <si>
    <t>17.3x</t>
  </si>
  <si>
    <t>25.3x</t>
  </si>
  <si>
    <t>21.3x</t>
  </si>
  <si>
    <t>33.9x</t>
  </si>
  <si>
    <t>Fundamental Value Multiples of 2027E EBITDA</t>
  </si>
  <si>
    <t>1.2x</t>
  </si>
  <si>
    <t>6.4x</t>
  </si>
  <si>
    <t>14.5x</t>
  </si>
  <si>
    <t>15.2x</t>
  </si>
  <si>
    <t>8.0x</t>
  </si>
  <si>
    <t>15.9x</t>
  </si>
  <si>
    <t>Comparison of Corporate Governance and Shareholder Rights</t>
  </si>
  <si>
    <t>Existing Governing Documents</t>
  </si>
  <si>
    <t>TMC Notice and Articles</t>
  </si>
  <si>
    <t>Governing Statute</t>
  </si>
  <si>
    <t>The Companies Act (as Revised) of the Cayman Islands.</t>
  </si>
  <si>
    <t>Business Corporations Act  (British Columbia)</t>
  </si>
  <si>
    <t>Corporate Name</t>
  </si>
  <si>
    <t>Sustainable Opportunities Acquisition Corp.</t>
  </si>
  <si>
    <t>TMC the metals company Inc.</t>
  </si>
  <si>
    <t>Authorized Capital</t>
  </si>
  <si>
    <t>300,000,000 Class A ordinary shares, 30,000,000 Class B ordinary shares, and 1,000,000 preference shares, each with a par value of $0.0001 per share.</t>
  </si>
  <si>
    <t>An unlimited number of common shares, an unlimited number of preferred shares, issuable in series, 5,000,000 Class A Special Shares, 10,000,000 Class B Special Shares, 10,000,000 Class C Special Shares, 20,000,000 Class D Special Shares, 20,000,000 Class E Special Shares, 20,000,000 Class F Special Shares, 25,000,000 Class G Special Shares, 25,000,000 Class H Special Shares, 500,000 Class I Special Shares, and 741,000 Class J Special Shares, each without par value.  
 See “ Description of TMC Securities ” for a description of the rights and restrictions attached to the securities of TMC upon the Continuance.</t>
  </si>
  <si>
    <t>INDEX TO FINANCIAL STATEMENTS</t>
  </si>
  <si>
    <t>Page No.</t>
  </si>
  <si>
    <t>Report of Independent Registered Public Accounting Firm</t>
  </si>
  <si>
    <t>F-2</t>
  </si>
  <si>
    <t>Balance Sheets as of December 31, 2020 and 2019</t>
  </si>
  <si>
    <t>F-3</t>
  </si>
  <si>
    <t>Statements of Operations for the Year Ended December 31, 2020 and for the Period from  
 December 18, 2019 (inception) to December 31, 2019</t>
  </si>
  <si>
    <t>F-4</t>
  </si>
  <si>
    <t>Statements of Changes in Shareholders’ Equity for the Year Ended December 31, 2020 and  
 for the Period from December 18, 2019 (inception) to December 31, 2019</t>
  </si>
  <si>
    <t>F-5</t>
  </si>
  <si>
    <t>Statements of Cash Flows for the Year Ended December 31, 2020 and for the Period from  
 December 18, 2019 (inception) to December 31, 2019</t>
  </si>
  <si>
    <t>F-6</t>
  </si>
  <si>
    <t>Notes to Financial Statements</t>
  </si>
  <si>
    <t>F-7</t>
  </si>
  <si>
    <t>BALANCE SHEETS</t>
  </si>
  <si>
    <t>December 31, 
 2020</t>
  </si>
  <si>
    <t>December 31, 
 2019</t>
  </si>
  <si>
    <t>Assets:</t>
  </si>
  <si>
    <t>Current assets:</t>
  </si>
  <si>
    <t>Cash</t>
  </si>
  <si>
    <t>Prepaid expenses</t>
  </si>
  <si>
    <t>Total current assets</t>
  </si>
  <si>
    <t>Investments held in Trust Account</t>
  </si>
  <si>
    <t>Deferred offering costs associated with initial public offering</t>
  </si>
  <si>
    <t>Total Assets</t>
  </si>
  <si>
    <t>Liabilities and Shareholders’ Equity:</t>
  </si>
  <si>
    <t>Current liabilities:</t>
  </si>
  <si>
    <t>Accounts payable</t>
  </si>
  <si>
    <t>Accrued expenses</t>
  </si>
  <si>
    <t>Total current liabilities</t>
  </si>
  <si>
    <t>Deferred underwriting commissions</t>
  </si>
  <si>
    <t>Commitments and Contingencies (Note 5)</t>
  </si>
  <si>
    <t>Class A ordinary shares, $0.0001 par value; 28,419,721 and -0- shares subject to possible redemption at $10.00 per share at December 31, 2020 and December 31, 2019, respectively</t>
  </si>
  <si>
    <t>Shareholders’ Equity:</t>
  </si>
  <si>
    <t>Preference shares, $0.0001 par value; 1,000,000 shares authorized; none issued and outstanding</t>
  </si>
  <si>
    <t>Class A ordinary shares, $0.0001 par value; 300,000,000 shares authorized; 1,580,279 and -0- shares issued and outstanding (excluding 28,419,721 and -0- shares subject to possible redemption) at December 31, 2020 and December 31, 2019, respectively</t>
  </si>
  <si>
    <t>Class B ordinary shares, $0.0001 par value; 30,000,000 shares authorized; 7,500,000 shares issued and outstanding at December 31, 2020 and 8,625,000 shares issued and outstanding at December 31, 2019, respectively</t>
  </si>
  <si>
    <t>Accumulated deficit</t>
  </si>
  <si>
    <t>Total shareholders’ equity</t>
  </si>
  <si>
    <t>Total Liabilities and Shareholders’ Equity</t>
  </si>
  <si>
    <t>SUSTAINABLE OPPORTUNITIES ACQUISITION CORP. STATEMENTS OF OPERATIONS</t>
  </si>
  <si>
    <t>For the  
 Year ended December 31,  
 2020</t>
  </si>
  <si>
    <t>For the  
 Period from  
 December 18,  
 2019  
 (inception) to  
 December 31,  
 2019</t>
  </si>
  <si>
    <t>Loss from operations</t>
  </si>
  <si>
    <t>Net gain on investments held in Trust Account</t>
  </si>
  <si>
    <t>Interest earned</t>
  </si>
  <si>
    <t>Weighted average shares outstanding subject to possible redemption,  
 basic and diluted</t>
  </si>
  <si>
    <t>Weighted average ordinary shares outstanding, basic and diluted</t>
  </si>
  <si>
    <t>SUSTAINABLE OPPORTUNITIES ACQUISITION CORP. STATEMENTS OF CHANGES IN SHAREHOLDERS EQUITY</t>
  </si>
  <si>
    <t>For the Year Ended December 31, 2020</t>
  </si>
  <si>
    <t>Ordinary Shares</t>
  </si>
  <si>
    <t>Additional  
 Paid-in  
 Capital</t>
  </si>
  <si>
    <t>Accumulated Deficit</t>
  </si>
  <si>
    <t>Total Shareholders’ Equity</t>
  </si>
  <si>
    <t>Class A</t>
  </si>
  <si>
    <t>Class B</t>
  </si>
  <si>
    <t>Amount</t>
  </si>
  <si>
    <t>Balance – December 31, 2019</t>
  </si>
  <si>
    <t>Sale of units in initial public offering, gross</t>
  </si>
  <si>
    <t>Sale of private placement warrants to Sponsor in private placement</t>
  </si>
  <si>
    <t>Forfeiture of Class B ordinary shares</t>
  </si>
  <si>
    <t>Offering costs</t>
  </si>
  <si>
    <t>Ordinary shares subject to possible redemption</t>
  </si>
  <si>
    <t>Balance – December 31, 2020</t>
  </si>
  <si>
    <t>For the Period from December 18, 2019 (inception) to December 31, 2019</t>
  </si>
  <si>
    <t>Additional Paid-in Capital</t>
  </si>
  <si>
    <t>Balance – December 18, 2019 (Inception)</t>
  </si>
  <si>
    <t>Issuance of Class B ordinary shares to Sponsor</t>
  </si>
  <si>
    <t>SUSTAINABLE OPPORTUNITIES ACQUISITION CORP. STATEMENTS OF CASH FLOWS</t>
  </si>
  <si>
    <t>Cash Flows from Operating Activities:</t>
  </si>
  <si>
    <t>Adjustments to reconcile net loss to net cash used in operating activities:</t>
  </si>
  <si>
    <t>General and administrative expenses paid by related party under note agreement</t>
  </si>
  <si>
    <t>Changes in operating assets and liabilities:</t>
  </si>
  <si>
    <t>Cash Flows from Investing Activities</t>
  </si>
  <si>
    <t>Cash deposited in Trust Account</t>
  </si>
  <si>
    <t>Cash Flows from Financing Activities:</t>
  </si>
  <si>
    <t>Proceeds received from initial public offering, gross</t>
  </si>
  <si>
    <t>Proceeds from private placement</t>
  </si>
  <si>
    <t>Offering costs paid</t>
  </si>
  <si>
    <t>Repayment of note payable from related party</t>
  </si>
  <si>
    <t>Net change in cash</t>
  </si>
  <si>
    <t>Cash – beginning of the period</t>
  </si>
  <si>
    <t>Cash – end of the period</t>
  </si>
  <si>
    <t>Supplemental disclosure of noncash investing and financing activities:</t>
  </si>
  <si>
    <t>Offering costs included in accounts payable</t>
  </si>
  <si>
    <t>Offering costs included in accrued expenses</t>
  </si>
  <si>
    <t>Offering costs funded with note payable to Sponsor</t>
  </si>
  <si>
    <t>Offering costs paid by Sponsor in exchange for issuance of Class B ordinary shares to Sponsor</t>
  </si>
  <si>
    <t>Use of retainer for offering costs</t>
  </si>
  <si>
    <t>Deferred underwriting commissions in connection with the initial public offering</t>
  </si>
  <si>
    <t>Initial value of Class A ordinary shares subject to possible redemption</t>
  </si>
  <si>
    <t>Change in value of Class A ordinary shares subject to possible redemption</t>
  </si>
  <si>
    <t>DeepGreen Metals Inc. Consolidated Balance Sheets</t>
  </si>
  <si>
    <t>Note</t>
  </si>
  <si>
    <t>As at December 31 2020  
 $</t>
  </si>
  <si>
    <t>As at December 31 2019  
 $</t>
  </si>
  <si>
    <t>ASSET S</t>
  </si>
  <si>
    <t>Cash and cash equivalents</t>
  </si>
  <si>
    <t>Receivables and prepayments</t>
  </si>
  <si>
    <t>Non-current</t>
  </si>
  <si>
    <t>Contribution from Strategic Service Provider</t>
  </si>
  <si>
    <t>Common shares  (unlimited shares, no par value – issued: 163,658,134 (2019 – 141,063,316)</t>
  </si>
  <si>
    <t>Preferred shares  (unlimited share, no par value – issued: 440,000 ( 2019 – 440,0 00)</t>
  </si>
  <si>
    <t>Additional Paid in Capital</t>
  </si>
  <si>
    <t>DeepGreen Metals Inc. Consolidated Statements of Loss and Comprehensive Loss</t>
  </si>
  <si>
    <t>For the  
 year ended  
 December 31  
 2020  
 $</t>
  </si>
  <si>
    <t>For the  
 year ended  
 December 31  
 2019  
 $</t>
  </si>
  <si>
    <t>Operating expenses</t>
  </si>
  <si>
    <t>Common Share options-based payments</t>
  </si>
  <si>
    <t>Loss per share – Basic and diluted</t>
  </si>
  <si>
    <t>Weighted average number of common shares outstanding</t>
  </si>
  <si>
    <t>DeepGreen Metals Inc. Consolidated Statements of Cash Flows</t>
  </si>
  <si>
    <t>Cash resources provided by (used in)</t>
  </si>
  <si>
    <t>Operating activities</t>
  </si>
  <si>
    <t>Items not affecting cash:</t>
  </si>
  <si>
    <t>Amortization</t>
  </si>
  <si>
    <t>Expenses settled in share-based payments</t>
  </si>
  <si>
    <t>Unrealized foreign exchange</t>
  </si>
  <si>
    <t>Changes in non-cash working capital</t>
  </si>
  <si>
    <t>Interest received</t>
  </si>
  <si>
    <t>Investing activities</t>
  </si>
  <si>
    <t>Acquisition of exploration license</t>
  </si>
  <si>
    <t>Acquisition of equipment</t>
  </si>
  <si>
    <t>Financing activities</t>
  </si>
  <si>
    <t>Exercise of stock options</t>
  </si>
  <si>
    <t>Proceeds from issuance of common shares (net of fees and other costs)</t>
  </si>
  <si>
    <t>Net change in cash and cash equivalents</t>
  </si>
  <si>
    <t>Impact of exchange rate changes on cash and cash equivalents</t>
  </si>
  <si>
    <t>Cash and cash equivalents – beginning of year</t>
  </si>
  <si>
    <t>Cash and cash equivalents – end of year</t>
  </si>
  <si>
    <t>DeepGreen Metals Inc. Consolidated Statements of Changes in Shareholders Equity</t>
  </si>
  <si>
    <t>Share  
 capital  
 $</t>
  </si>
  <si>
    <t>Preferred  
 Shares  
 $</t>
  </si>
  <si>
    <t>Additional  
 Paid in  
 Capital  
 $</t>
  </si>
  <si>
    <t>Accumulated  
 Other  
 Comprehensive  
 Loss  
 $</t>
  </si>
  <si>
    <t>Deficit  
 $</t>
  </si>
  <si>
    <t>Total  
 $</t>
  </si>
  <si>
    <t>December 31, 2018</t>
  </si>
  <si>
    <t>Private placement</t>
  </si>
  <si>
    <t>Financing cost</t>
  </si>
  <si>
    <t>Common shares issued for services</t>
  </si>
  <si>
    <t>Common shares to be issued for exploration expenses</t>
  </si>
  <si>
    <t>December 31, 2019</t>
  </si>
  <si>
    <t>Common shares issued for TOML acquisition</t>
  </si>
  <si>
    <t>Exercise of stock option s</t>
  </si>
  <si>
    <t>December 31, 2020</t>
  </si>
  <si>
    <t>3. TOML Acquisition</t>
  </si>
  <si>
    <t>Net Assets acquired as at March 31, 2020</t>
  </si>
  <si>
    <t>Cash payment</t>
  </si>
  <si>
    <t>Common shares issued for TOML acquisition (7,777,777 @ $3.60)</t>
  </si>
  <si>
    <t>Transaction costs paid</t>
  </si>
  <si>
    <t>Deferred consideration</t>
  </si>
  <si>
    <t>Total Acquisition Cost</t>
  </si>
  <si>
    <t>Allocated to</t>
  </si>
  <si>
    <t>Equipment (Note 7)</t>
  </si>
  <si>
    <t>Exploration licenses (Note 8)</t>
  </si>
  <si>
    <t>Deferred tax liability (Note 15) ( 1)</t>
  </si>
  <si>
    <t>Categories of Financial Instruments</t>
  </si>
  <si>
    <t>December 31  
 2020  
 $</t>
  </si>
  <si>
    <t>December 31  
 2019  
 $</t>
  </si>
  <si>
    <t>Financial assets</t>
  </si>
  <si>
    <t>Amortized cost</t>
  </si>
  <si>
    <t>Financial liabilities</t>
  </si>
  <si>
    <t>5. Cash and Cash Equivalents</t>
  </si>
  <si>
    <t>Term deposits</t>
  </si>
  <si>
    <t>6. Receivables and Prepayments</t>
  </si>
  <si>
    <t>Taxes and other receivables</t>
  </si>
  <si>
    <t>Prepayments</t>
  </si>
  <si>
    <t>7. Equipment</t>
  </si>
  <si>
    <t>Cost</t>
  </si>
  <si>
    <t>Exploration  
 and other  
 equipment  
 $</t>
  </si>
  <si>
    <t>Office  
 equipment  
 $</t>
  </si>
  <si>
    <t>Balance, December 31, 2018</t>
  </si>
  <si>
    <t>Additions</t>
  </si>
  <si>
    <t>Balance, December 31, 2019</t>
  </si>
  <si>
    <t>TOML Acquisition (Note 3)</t>
  </si>
  <si>
    <t>Balance, December 31, 2020</t>
  </si>
  <si>
    <t>Accumulated depreciation</t>
  </si>
  <si>
    <t>Amortization for the year</t>
  </si>
  <si>
    <t>Net book value</t>
  </si>
  <si>
    <t>As at December 31, 2019</t>
  </si>
  <si>
    <t>As at December 31, 2020</t>
  </si>
  <si>
    <t>8. Exploration Licenses</t>
  </si>
  <si>
    <t>Year of Service</t>
  </si>
  <si>
    <t>Invoiced  
 amount  
 $</t>
  </si>
  <si>
    <t>Contractual  
 Common  
 Share Price  
 $</t>
  </si>
  <si>
    <t># of  
 Common  
 Shares</t>
  </si>
  <si>
    <t>Fair value  
 of Common  
 Shares  
 $ ( 1)</t>
  </si>
  <si>
    <t>Cost  
 Recognized  
 $</t>
  </si>
  <si>
    <t>2017/2018</t>
  </si>
  <si>
    <t>2019/2020 (2)</t>
  </si>
  <si>
    <t>2020 (2)</t>
  </si>
  <si>
    <t>Reconciliation  Exploration Licenses</t>
  </si>
  <si>
    <t>NORI  
 License  
 $</t>
  </si>
  <si>
    <t>Marawa  
 Option  
 $</t>
  </si>
  <si>
    <t>TOML  
 License  
 $</t>
  </si>
  <si>
    <t>Balance at December 31, 2018 and 2019</t>
  </si>
  <si>
    <t>TOML Acquisition ( Note 3 )</t>
  </si>
  <si>
    <t>Balance at December 31, 2020</t>
  </si>
  <si>
    <t>Exploration Expenses</t>
  </si>
  <si>
    <t>For the year ended December 31, 2020</t>
  </si>
  <si>
    <t>General  
 $</t>
  </si>
  <si>
    <t>TOML  
 $</t>
  </si>
  <si>
    <t>Exploration labour</t>
  </si>
  <si>
    <t>Marine cruise</t>
  </si>
  <si>
    <t>Pilot Mining Test</t>
  </si>
  <si>
    <t>Common Share options-based payments  (Note 10)</t>
  </si>
  <si>
    <t>Amortization  (Note   7)</t>
  </si>
  <si>
    <t>External consulting</t>
  </si>
  <si>
    <t>Travel, workshop and other</t>
  </si>
  <si>
    <t>For the year ended December 31, 2019</t>
  </si>
  <si>
    <t>Continuity of Share Capital</t>
  </si>
  <si>
    <t>Common Shares</t>
  </si>
  <si>
    <t>Number</t>
  </si>
  <si>
    <t>Amount  
 $</t>
  </si>
  <si>
    <t>Balance – December 31, 2018</t>
  </si>
  <si>
    <t>Financing cost incurred – Cash</t>
  </si>
  <si>
    <t>Financing cost incurred – Stock options-based payments  (Note 10)</t>
  </si>
  <si>
    <t>Issued for services</t>
  </si>
  <si>
    <t>Issued for TOML acquisition</t>
  </si>
  <si>
    <t>Continuity  Common Share Options</t>
  </si>
  <si>
    <t>Options  
 Outstanding</t>
  </si>
  <si>
    <t>Weighted  
 average  
 exercise  
 price  
 $</t>
  </si>
  <si>
    <t>Aggregate  
 Intrinsic  
 value of  
 stock options</t>
  </si>
  <si>
    <t>Weighted  
 average  
 contractual  
 life (years)</t>
  </si>
  <si>
    <t>Outstanding – December 31, 2018</t>
  </si>
  <si>
    <t>Cancelled</t>
  </si>
  <si>
    <t>Forfeited</t>
  </si>
  <si>
    <t>Granted</t>
  </si>
  <si>
    <t>Exercised</t>
  </si>
  <si>
    <t>Outstanding – December 31, 2019</t>
  </si>
  <si>
    <t>Expired</t>
  </si>
  <si>
    <t>Outstanding – December 31, 2020</t>
  </si>
  <si>
    <t>Vested and expected to Vest – December 31, 2020</t>
  </si>
  <si>
    <t>Vested and exercisable – December 31, 2020</t>
  </si>
  <si>
    <t>10. Stock Options</t>
  </si>
  <si>
    <t>Expiry Date</t>
  </si>
  <si>
    <t>Exercise price</t>
  </si>
  <si>
    <t>Weighted  
 average life to  
 expiry (years)</t>
  </si>
  <si>
    <t>Options  
 Exercisable</t>
  </si>
  <si>
    <t>March 31, 2024</t>
  </si>
  <si>
    <t>May 16, 2021</t>
  </si>
  <si>
    <t>June 1, 2028</t>
  </si>
  <si>
    <t>June 30, 2028</t>
  </si>
  <si>
    <t>$Nil</t>
  </si>
  <si>
    <t>December 31, 2025</t>
  </si>
  <si>
    <t>Vesting condition</t>
  </si>
  <si>
    <t>Estimated date of  
 completion</t>
  </si>
  <si>
    <t>Exercise  
 Price</t>
  </si>
  <si>
    <t>Number of  
 Options</t>
  </si>
  <si>
    <t>Status as at  
 December 31,  
 2020</t>
  </si>
  <si>
    <t>Raise $10,000,000</t>
  </si>
  <si>
    <t>March 1, 2019</t>
  </si>
  <si>
    <t>Complete Go Public transaction</t>
  </si>
  <si>
    <t>June 1, 2019</t>
  </si>
  <si>
    <t>Raise $20,000,000</t>
  </si>
  <si>
    <t>September 1, 2019</t>
  </si>
  <si>
    <t>Vested</t>
  </si>
  <si>
    <t>Raise $30,000,000</t>
  </si>
  <si>
    <t>March 1, 2020</t>
  </si>
  <si>
    <t>Raise $40,000,000</t>
  </si>
  <si>
    <t>September 1, 2020</t>
  </si>
  <si>
    <t>Raise $50,000,000</t>
  </si>
  <si>
    <t>March 1, 2021</t>
  </si>
  <si>
    <t>2020</t>
  </si>
  <si>
    <t>2019</t>
  </si>
  <si>
    <t>Expected dividend yield</t>
  </si>
  <si>
    <t>0.00%</t>
  </si>
  <si>
    <t>Expected stock price volatility</t>
  </si>
  <si>
    <t>100.00%</t>
  </si>
  <si>
    <t>Risk-free interest rate</t>
  </si>
  <si>
    <t>0.53%</t>
  </si>
  <si>
    <t>1.59%</t>
  </si>
  <si>
    <t>Expected life of options (years)</t>
  </si>
  <si>
    <t>Estimated per share fair value of the Company’s Common Shares</t>
  </si>
  <si>
    <t>13. Supplemental Cash Flow Information</t>
  </si>
  <si>
    <t>Non-Cash Investing and Financing Activities</t>
  </si>
  <si>
    <t>Common Shares issued for previous services (Note 8)</t>
  </si>
  <si>
    <t>Common Shares issued for exploration license acquisition (Note 3)</t>
  </si>
  <si>
    <t>Settlement of additional contribution from Allseas (Note 8)</t>
  </si>
  <si>
    <t>Financing stock options issued (Note 10)</t>
  </si>
  <si>
    <t>14. Segmented Information</t>
  </si>
  <si>
    <t>Republic of Nauru</t>
  </si>
  <si>
    <t>Tonga</t>
  </si>
  <si>
    <t>North America</t>
  </si>
  <si>
    <t>Reconciliation of Effective Tax Rate</t>
  </si>
  <si>
    <t>Net loss for the year</t>
  </si>
  <si>
    <t>Canadian Federal and Provincial income tax rates</t>
  </si>
  <si>
    <t>27.00%</t>
  </si>
  <si>
    <t>Income tax recovery based on the above rates</t>
  </si>
  <si>
    <t>Permanent differences</t>
  </si>
  <si>
    <t>Effect of differences in future and foreign tax rates</t>
  </si>
  <si>
    <t>Foreign exchange and other</t>
  </si>
  <si>
    <t>Valuation allowance changes affecting the provision of income taxes</t>
  </si>
  <si>
    <t>Total income taxes</t>
  </si>
  <si>
    <t>15. Income Taxes</t>
  </si>
  <si>
    <t>Deferred Tax Assets</t>
  </si>
  <si>
    <t>Non-capital losses</t>
  </si>
  <si>
    <t>Capital losses and other</t>
  </si>
  <si>
    <t>Share issuance costs</t>
  </si>
  <si>
    <t>Total deferred income tax assets</t>
  </si>
  <si>
    <t>Valuation allowance</t>
  </si>
  <si>
    <t>Deferred tax asset recognized</t>
  </si>
  <si>
    <t>Deferred tax liability recognized</t>
  </si>
  <si>
    <t>Expiry Date  
 Range</t>
  </si>
  <si>
    <t>See below</t>
  </si>
  <si>
    <t>Capital losses</t>
  </si>
  <si>
    <t>Not applicable</t>
  </si>
  <si>
    <t>2021 to 2024</t>
  </si>
  <si>
    <t>Canada</t>
  </si>
  <si>
    <t>United States</t>
  </si>
  <si>
    <t>Singapore</t>
  </si>
  <si>
    <t>No expiry</t>
  </si>
  <si>
    <t>TABLE OF CONTENTS</t>
  </si>
  <si>
    <t>Annex A 
 Page No.</t>
  </si>
  <si>
    <t>ARTICLE 1 CERTAIN DEFINITIONS</t>
  </si>
  <si>
    <t>A-2</t>
  </si>
  <si>
    <t>Section 1.1</t>
  </si>
  <si>
    <t>Definitions</t>
  </si>
  <si>
    <t>ARTICLE 2 THE ARRANGEMENT; THE TRANSACTION; CLOSING</t>
  </si>
  <si>
    <t>A-18</t>
  </si>
  <si>
    <t>Section 2.1</t>
  </si>
  <si>
    <t>The Arrangement</t>
  </si>
  <si>
    <t>Section 2.2</t>
  </si>
  <si>
    <t>Closing Transactions</t>
  </si>
  <si>
    <t>A-20</t>
  </si>
  <si>
    <t>Section 2.3</t>
  </si>
  <si>
    <t>Closing of the Transactions Contemplated by this Agreement</t>
  </si>
  <si>
    <t>A-21</t>
  </si>
  <si>
    <t>Section 2.4</t>
  </si>
  <si>
    <t>Allocation Schedule</t>
  </si>
  <si>
    <t>Section 2.5</t>
  </si>
  <si>
    <t>Treatment of Company Equity Awards</t>
  </si>
  <si>
    <t>A-22</t>
  </si>
  <si>
    <t>Section 2.6</t>
  </si>
  <si>
    <t>Exchange Agent.</t>
  </si>
  <si>
    <t>Section 2.7</t>
  </si>
  <si>
    <t>Withholding</t>
  </si>
  <si>
    <t>A-23</t>
  </si>
  <si>
    <t>Section 2.8</t>
  </si>
  <si>
    <t>Earnout Shares.</t>
  </si>
  <si>
    <t>A-24</t>
  </si>
  <si>
    <t>Section 2.9</t>
  </si>
  <si>
    <t>Allseas Warrant</t>
  </si>
  <si>
    <t>A-25</t>
  </si>
  <si>
    <t>ARTICLE 3 REPRESENTATIONS AND WARRANTIES RELATING TO THE GROUP COMPANIES</t>
  </si>
  <si>
    <t>Section 3.1</t>
  </si>
  <si>
    <t>Organization and Qualification</t>
  </si>
  <si>
    <t>Section 3.2</t>
  </si>
  <si>
    <t>Capitalization of the Group Companies</t>
  </si>
  <si>
    <t>A-26</t>
  </si>
  <si>
    <t>Section 3.3</t>
  </si>
  <si>
    <t>Authority</t>
  </si>
  <si>
    <t>A-27</t>
  </si>
  <si>
    <t>Section 3.4</t>
  </si>
  <si>
    <t>Financial Statements; Undisclosed Liabilities</t>
  </si>
  <si>
    <t>Section 3.5</t>
  </si>
  <si>
    <t>Consents and Requisite Governmental Approvals; No Violations</t>
  </si>
  <si>
    <t>A-28</t>
  </si>
  <si>
    <t>Section 3.6</t>
  </si>
  <si>
    <t>Permits</t>
  </si>
  <si>
    <t>Section 3.7</t>
  </si>
  <si>
    <t>Material Contracts</t>
  </si>
  <si>
    <t>A-29</t>
  </si>
  <si>
    <t>Section 3.8</t>
  </si>
  <si>
    <t>Absence of Changes</t>
  </si>
  <si>
    <t>A-30</t>
  </si>
  <si>
    <t>Section 3.9</t>
  </si>
  <si>
    <t>Litigation</t>
  </si>
  <si>
    <t>Section 3.10</t>
  </si>
  <si>
    <t>Compliance with Applicable Law</t>
  </si>
  <si>
    <t>A-31</t>
  </si>
  <si>
    <t>Section 3.11</t>
  </si>
  <si>
    <t>Employee Plans</t>
  </si>
  <si>
    <t>Section 3.12</t>
  </si>
  <si>
    <t>Environmental Matters</t>
  </si>
  <si>
    <t>A-32</t>
  </si>
  <si>
    <t>Section 3.13</t>
  </si>
  <si>
    <t>Intellectual Property</t>
  </si>
  <si>
    <t>Section 3.14</t>
  </si>
  <si>
    <t>Labor Matters</t>
  </si>
  <si>
    <t>A-35</t>
  </si>
  <si>
    <t>Section 3.15</t>
  </si>
  <si>
    <t>Insurance</t>
  </si>
  <si>
    <t>Section 3.16</t>
  </si>
  <si>
    <t>Tax Matters</t>
  </si>
  <si>
    <t>A-36</t>
  </si>
  <si>
    <t>Section 3.17</t>
  </si>
  <si>
    <t>Brokers</t>
  </si>
  <si>
    <t>A-37</t>
  </si>
  <si>
    <t>Section 3.18</t>
  </si>
  <si>
    <t>Real and Personal Property</t>
  </si>
  <si>
    <t>Section 3.19</t>
  </si>
  <si>
    <t>Transactions with Affiliates</t>
  </si>
  <si>
    <t>Section 3.20</t>
  </si>
  <si>
    <t>Data Privacy and Security</t>
  </si>
  <si>
    <t>A-38</t>
  </si>
  <si>
    <t>Section 3.21</t>
  </si>
  <si>
    <t>Compliance with International Trade &amp; Anti-Corruption Laws</t>
  </si>
  <si>
    <t>Section 3.22</t>
  </si>
  <si>
    <t>Information Supplied</t>
  </si>
  <si>
    <t>Section 3.23</t>
  </si>
  <si>
    <t>Regulatory Compliance</t>
  </si>
  <si>
    <t>A-39</t>
  </si>
  <si>
    <t>Section 3.24</t>
  </si>
  <si>
    <t>Investigation; No Other Representations</t>
  </si>
  <si>
    <t>Section 3.25</t>
  </si>
  <si>
    <t>EXCLUSIVITY OF REPRESENTATIONS AND WARRANTIES</t>
  </si>
  <si>
    <t>ARTICLE 4 REPRESENTATIONS AND WARRANTIES RELATING TO THE SOAC PARTIES</t>
  </si>
  <si>
    <t>A-40</t>
  </si>
  <si>
    <t>Section 4.1</t>
  </si>
  <si>
    <t>Section 4.2</t>
  </si>
  <si>
    <t>Section 4.3</t>
  </si>
  <si>
    <t>Section 4.4</t>
  </si>
  <si>
    <t>A-41</t>
  </si>
  <si>
    <t>Section 4.5</t>
  </si>
  <si>
    <t>Section 4.6</t>
  </si>
  <si>
    <t>Capitalization of the SOAC Parties</t>
  </si>
  <si>
    <t>Section 4.7</t>
  </si>
  <si>
    <t>SEC Filings</t>
  </si>
  <si>
    <t>A-42</t>
  </si>
  <si>
    <t>Section 4.8</t>
  </si>
  <si>
    <t>Trust Account</t>
  </si>
  <si>
    <t>Section 4.9</t>
  </si>
  <si>
    <t>A-43</t>
  </si>
  <si>
    <t>Section 4.10</t>
  </si>
  <si>
    <t>Section 4.11</t>
  </si>
  <si>
    <t>Section 4.12</t>
  </si>
  <si>
    <t>NewCo Sub Activities</t>
  </si>
  <si>
    <t>Section 4.13</t>
  </si>
  <si>
    <t>Internal Controls; Listing; Financial Statements</t>
  </si>
  <si>
    <t>Section 4.14</t>
  </si>
  <si>
    <t>No Undisclosed Liabilities</t>
  </si>
  <si>
    <t>A-44</t>
  </si>
  <si>
    <t>Section 4.15</t>
  </si>
  <si>
    <t>A-45</t>
  </si>
  <si>
    <t>Section 4.16</t>
  </si>
  <si>
    <t>SOAC Expenses</t>
  </si>
  <si>
    <t>Section 4.17</t>
  </si>
  <si>
    <t>Section 4.18</t>
  </si>
  <si>
    <t>A-46</t>
  </si>
  <si>
    <t>ARTICLE 5 COVENANTS</t>
  </si>
  <si>
    <t>Section 5.1</t>
  </si>
  <si>
    <t>Conduct of Business of the Company</t>
  </si>
  <si>
    <t>Section 5.2</t>
  </si>
  <si>
    <t>Efforts to Consummate</t>
  </si>
  <si>
    <t>A-48</t>
  </si>
  <si>
    <t>Section 5.3</t>
  </si>
  <si>
    <t>Confidentiality and Access to Information</t>
  </si>
  <si>
    <t>A-50</t>
  </si>
  <si>
    <t>Section 5.4</t>
  </si>
  <si>
    <t>Public Announcements</t>
  </si>
  <si>
    <t>A-51</t>
  </si>
  <si>
    <t>Section 5.5</t>
  </si>
  <si>
    <t>Section 5.6</t>
  </si>
  <si>
    <t>Exclusive Dealing</t>
  </si>
  <si>
    <t>A-52</t>
  </si>
  <si>
    <t>Section 5.7</t>
  </si>
  <si>
    <t>Preparation of Registration Statement/Proxy Statement</t>
  </si>
  <si>
    <t>A-53</t>
  </si>
  <si>
    <t>Section 5.8</t>
  </si>
  <si>
    <t>SOAC Shareholder Approval</t>
  </si>
  <si>
    <t>A-54</t>
  </si>
  <si>
    <t>Section 5.9</t>
  </si>
  <si>
    <t>Conduct of Business of SOAC</t>
  </si>
  <si>
    <t>A-55</t>
  </si>
  <si>
    <t>Section 5.10</t>
  </si>
  <si>
    <t>Stock Exchange Listing</t>
  </si>
  <si>
    <t>A-56</t>
  </si>
  <si>
    <t>Section 5.11</t>
  </si>
  <si>
    <t>Section 5.12</t>
  </si>
  <si>
    <t>Company Shareholder Approval; PIPE Subscription Agreements; Registration Rights Agreements</t>
  </si>
  <si>
    <t>Section 5.13</t>
  </si>
  <si>
    <t>SOAC Indemnification; Directors’ and Officers’ Insurance</t>
  </si>
  <si>
    <t>A-57</t>
  </si>
  <si>
    <t>Section 5.14</t>
  </si>
  <si>
    <t>Company Indemnification; Directors’ and Officers’ Insurance</t>
  </si>
  <si>
    <t>A-58</t>
  </si>
  <si>
    <t>Section 5.15</t>
  </si>
  <si>
    <t>Post-Closing Directors and Officers</t>
  </si>
  <si>
    <t>A-59</t>
  </si>
  <si>
    <t>Section 5.16</t>
  </si>
  <si>
    <t>Financials</t>
  </si>
  <si>
    <t>Section 5.17</t>
  </si>
  <si>
    <t>SOAC Incentive Equity Plan</t>
  </si>
  <si>
    <t>A-60</t>
  </si>
  <si>
    <t>Section 5.18</t>
  </si>
  <si>
    <t>Company Related Party Transactions</t>
  </si>
  <si>
    <t>ARTICLE 6 CONDITIONS TO CONSUMMATION OF THE TRANSACTIONS CONTEMPLATED BY THIS AGREEMENT</t>
  </si>
  <si>
    <t>Section 6.1</t>
  </si>
  <si>
    <t>Conditions to the Obligations of the Parties</t>
  </si>
  <si>
    <t>Section 6.2</t>
  </si>
  <si>
    <t>Other Conditions to the Obligations of the SOAC Parties</t>
  </si>
  <si>
    <t>A-61</t>
  </si>
  <si>
    <t>Section 6.3</t>
  </si>
  <si>
    <t>Other Conditions to the Obligations of the Company</t>
  </si>
  <si>
    <t>A-62</t>
  </si>
  <si>
    <t>Section 6.4</t>
  </si>
  <si>
    <t>Frustration of Closing Conditions</t>
  </si>
  <si>
    <t>ARTICLE 7 TERMINATION</t>
  </si>
  <si>
    <t>A-63</t>
  </si>
  <si>
    <t>Section 7.1</t>
  </si>
  <si>
    <t>Termination</t>
  </si>
  <si>
    <t>Section 7.2</t>
  </si>
  <si>
    <t>Effect of Termination</t>
  </si>
  <si>
    <t>ARTICLE 8 ALTERNATIVE TRANSACTION</t>
  </si>
  <si>
    <t>A-64</t>
  </si>
  <si>
    <t>Section 8.1</t>
  </si>
  <si>
    <t>Alternative Transaction</t>
  </si>
  <si>
    <t>ARTICLE 9 MISCELLANEOUS</t>
  </si>
  <si>
    <t>Section 9.1</t>
  </si>
  <si>
    <t>Non-Survival</t>
  </si>
  <si>
    <t>Section 9.2</t>
  </si>
  <si>
    <t>Entire Agreement; Assignment</t>
  </si>
  <si>
    <t>Section 9.3</t>
  </si>
  <si>
    <t>Amendment</t>
  </si>
  <si>
    <t>Section 9.4</t>
  </si>
  <si>
    <t>Notices</t>
  </si>
  <si>
    <t>Section 9.5</t>
  </si>
  <si>
    <t>Governing Law</t>
  </si>
  <si>
    <t>A-66</t>
  </si>
  <si>
    <t>Section 9.6</t>
  </si>
  <si>
    <t>Fees and Expenses</t>
  </si>
  <si>
    <t>Section 9.7</t>
  </si>
  <si>
    <t>Construction; Interpretation</t>
  </si>
  <si>
    <t>Section 9.8</t>
  </si>
  <si>
    <t>Exhibits and Schedules</t>
  </si>
  <si>
    <t>Section 9.9</t>
  </si>
  <si>
    <t>Parties in Interest</t>
  </si>
  <si>
    <t>A-67</t>
  </si>
  <si>
    <t>Section 9.10</t>
  </si>
  <si>
    <t>Severability</t>
  </si>
  <si>
    <t>Section 9.11</t>
  </si>
  <si>
    <t>Counterparts; Electronic Signatures</t>
  </si>
  <si>
    <t>Section 9.12</t>
  </si>
  <si>
    <t>Knowledge of Company; Knowledge of SOAC</t>
  </si>
  <si>
    <t>Section 9.13</t>
  </si>
  <si>
    <t>No Recourse</t>
  </si>
  <si>
    <t>Section 9.14</t>
  </si>
  <si>
    <t>Extension; Waiver</t>
  </si>
  <si>
    <t>A-68</t>
  </si>
  <si>
    <t>Section 9.15</t>
  </si>
  <si>
    <t>Waiver of Jury Trial</t>
  </si>
  <si>
    <t>Section 9.16</t>
  </si>
  <si>
    <t>Submission to Jurisdiction</t>
  </si>
  <si>
    <t>Section 9.17</t>
  </si>
  <si>
    <t>Remedies</t>
  </si>
  <si>
    <t>A-69</t>
  </si>
  <si>
    <t>Section 9.18</t>
  </si>
  <si>
    <t>Trust Account Waiver</t>
  </si>
  <si>
    <t>ANNEXES</t>
  </si>
  <si>
    <t>Annex A</t>
  </si>
  <si>
    <t>Supporting Company Shareholders</t>
  </si>
  <si>
    <t>A-1</t>
  </si>
  <si>
    <t>Annex  C 
 Page No.</t>
  </si>
  <si>
    <t>PART 1 INTERPRETATION</t>
  </si>
  <si>
    <t>C-1</t>
  </si>
  <si>
    <t>Business Corporations Act  Definitions Apply</t>
  </si>
  <si>
    <t>Interpretation Act  Applies</t>
  </si>
  <si>
    <t>Conflict in Definitions</t>
  </si>
  <si>
    <t>Conflict Between Articles and Legislation</t>
  </si>
  <si>
    <t>PART 2 SHARES AND SHARE CERTIFICATES</t>
  </si>
  <si>
    <t>Authorized Share Structure</t>
  </si>
  <si>
    <t>Form of Share Certificate</t>
  </si>
  <si>
    <t>Right to Share Certificate or Acknowledgement</t>
  </si>
  <si>
    <t>Sending of Share Certificate</t>
  </si>
  <si>
    <t>C-2</t>
  </si>
  <si>
    <t>Replacement of Worn Out or Defaced Certificate</t>
  </si>
  <si>
    <t>Replacement of Lost, Stolen or Destroyed Certificate</t>
  </si>
  <si>
    <t>Splitting Share Certificates</t>
  </si>
  <si>
    <t>Certificate Fee</t>
  </si>
  <si>
    <t>Recognition of Trusts</t>
  </si>
  <si>
    <t>PART 3 ISSUE OF SHARES</t>
  </si>
  <si>
    <t>Directors Authorized to Issue Shares</t>
  </si>
  <si>
    <t>Commissions and Discounts</t>
  </si>
  <si>
    <t>C-3</t>
  </si>
  <si>
    <t>Brokerage</t>
  </si>
  <si>
    <t>Conditions of Issue</t>
  </si>
  <si>
    <t>Warrants, Options and Rights</t>
  </si>
  <si>
    <t>Fractional Shares</t>
  </si>
  <si>
    <t>PART 4 SHARE REGISTERS</t>
  </si>
  <si>
    <t>Central Securities Register</t>
  </si>
  <si>
    <t>Branch Registers</t>
  </si>
  <si>
    <t>Appointment of Agents</t>
  </si>
  <si>
    <t>Closing Register</t>
  </si>
  <si>
    <t>PART 5 SHARE TRANSFERS</t>
  </si>
  <si>
    <t>Recording or Registering Transfer</t>
  </si>
  <si>
    <t>Form of Instrument of Transfer</t>
  </si>
  <si>
    <t>C-4</t>
  </si>
  <si>
    <t>Transferor Remains Shareholder</t>
  </si>
  <si>
    <t>Signing of Instrument of Transfer</t>
  </si>
  <si>
    <t>Enquiry as to Title Not Required</t>
  </si>
  <si>
    <t>Transfer Fee</t>
  </si>
  <si>
    <t>PART 6 TRANSMISSION OF SHARES</t>
  </si>
  <si>
    <t>Legal Personal Representative Recognized on Death</t>
  </si>
  <si>
    <t>Rights of Legal Personal Representative</t>
  </si>
  <si>
    <t>PART 7 PURCHASE OF SHARES</t>
  </si>
  <si>
    <t>Company Authorized to Purchase Shares</t>
  </si>
  <si>
    <t>Purchase When Insolvent</t>
  </si>
  <si>
    <t>C-5</t>
  </si>
  <si>
    <t>Sale and Voting of Purchased Shares</t>
  </si>
  <si>
    <t>PART 8 BORROWING POWERS</t>
  </si>
  <si>
    <t>Powers of Directors</t>
  </si>
  <si>
    <t>Terms of Debt Instruments</t>
  </si>
  <si>
    <t>Delegation by Directors</t>
  </si>
  <si>
    <t>PART 9 ALTERATIONS</t>
  </si>
  <si>
    <t>Alteration of Authorized Share Structure</t>
  </si>
  <si>
    <t>Special Rights and Restrictions</t>
  </si>
  <si>
    <t>C-6</t>
  </si>
  <si>
    <t>Change of Name</t>
  </si>
  <si>
    <t>Company Alterations</t>
  </si>
  <si>
    <t>PART 10 MEETINGS OF SHAREHOLDERS</t>
  </si>
  <si>
    <t>Annual General Meetings</t>
  </si>
  <si>
    <t>Resolution Instead of Annual General Meeting</t>
  </si>
  <si>
    <t>Calling of Shareholder Meetings</t>
  </si>
  <si>
    <t>Location of Shareholder Meetings</t>
  </si>
  <si>
    <t>Notice for Meetings of Shareholders</t>
  </si>
  <si>
    <t>Record Date for Notice</t>
  </si>
  <si>
    <t>C-7</t>
  </si>
  <si>
    <t>Record Date for Voting</t>
  </si>
  <si>
    <t>Failure to Give Notice and Waiver of Notice</t>
  </si>
  <si>
    <t>Notice of Special Business at Meetings of Shareholders</t>
  </si>
  <si>
    <t>Class Meetings and Series Meetings of Shareholders</t>
  </si>
  <si>
    <t>Notice of Dissent Rights</t>
  </si>
  <si>
    <t>PART 11 PROCEEDINGS AT MEETINGS OF SHAREHOLDERS</t>
  </si>
  <si>
    <t>C-8</t>
  </si>
  <si>
    <t>Special Business</t>
  </si>
  <si>
    <t>Special Majority</t>
  </si>
  <si>
    <t>Quorum</t>
  </si>
  <si>
    <t>One Shareholder May Constitute Quorum</t>
  </si>
  <si>
    <t>Meetings by Telephone or Other Communications Medium</t>
  </si>
  <si>
    <t>Other Persons May Attend</t>
  </si>
  <si>
    <t>Requirement of Quorum</t>
  </si>
  <si>
    <t>Lack of Quorum</t>
  </si>
  <si>
    <t>C-9</t>
  </si>
  <si>
    <t>Lack of Quorum at Succeeding Meeting</t>
  </si>
  <si>
    <t>Chair</t>
  </si>
  <si>
    <t>Selection of Alternate Chair</t>
  </si>
  <si>
    <t>Adjournments</t>
  </si>
  <si>
    <t>Notice of Adjourned Meeting</t>
  </si>
  <si>
    <t>Decisions by Show of Hands or Poll</t>
  </si>
  <si>
    <t>Declaration of Result</t>
  </si>
  <si>
    <t>Motion Need Not Be Seconded</t>
  </si>
  <si>
    <t>Casting Vote</t>
  </si>
  <si>
    <t>Manner of Taking a Poll</t>
  </si>
  <si>
    <t>C-10</t>
  </si>
  <si>
    <t>Demand for a Poll on Adjournment</t>
  </si>
  <si>
    <t>Chair Must Resolve Dispute</t>
  </si>
  <si>
    <t>Casting of Votes</t>
  </si>
  <si>
    <t>Demand for Poll</t>
  </si>
  <si>
    <t>Demand for a Poll Not to Prevent Continuation of Meeting</t>
  </si>
  <si>
    <t>Retention of Ballots and Proxies</t>
  </si>
  <si>
    <t>Electronic Voting</t>
  </si>
  <si>
    <t>PART 12 VOTES OF SHAREHOLDERS</t>
  </si>
  <si>
    <t>Number of Votes by Shareholder or by Shares</t>
  </si>
  <si>
    <t>Votes of Persons in Representative Capacity</t>
  </si>
  <si>
    <t>Votes by Joint Shareholders</t>
  </si>
  <si>
    <t>Legal Personal Representatives as Joint Shareholders</t>
  </si>
  <si>
    <t>C-11</t>
  </si>
  <si>
    <t>Representative of a Corporate Shareholder</t>
  </si>
  <si>
    <t>Proxy Provisions Do Not Apply to All Companies</t>
  </si>
  <si>
    <t>Appointment of Proxy Holder</t>
  </si>
  <si>
    <t>Alternate Proxy Holders</t>
  </si>
  <si>
    <t>When Proxy Holder Need Not Be Shareholder</t>
  </si>
  <si>
    <t>Deposit of Proxy</t>
  </si>
  <si>
    <t>C-12</t>
  </si>
  <si>
    <t>Validity of Proxy Vote</t>
  </si>
  <si>
    <t>Form of Proxy</t>
  </si>
  <si>
    <t>Revocation of Proxy</t>
  </si>
  <si>
    <t>Revocation of Proxy Must Be Signed</t>
  </si>
  <si>
    <t>C-13</t>
  </si>
  <si>
    <t>Production of Evidence of Authority to Vote</t>
  </si>
  <si>
    <t>PART 13 DIRECTORS</t>
  </si>
  <si>
    <t>Number of Directors</t>
  </si>
  <si>
    <t>Change in Number of Directors</t>
  </si>
  <si>
    <t>Directors’ Acts Valid Despite Vacancy</t>
  </si>
  <si>
    <t>Qualifications of Directors</t>
  </si>
  <si>
    <t>Remuneration of Directors</t>
  </si>
  <si>
    <t>Reimbursement of Expenses of Directors</t>
  </si>
  <si>
    <t>Special Remuneration for Directors</t>
  </si>
  <si>
    <t>Gratuity, Pension or Allowance on Retirement of Director</t>
  </si>
  <si>
    <t>C-14</t>
  </si>
  <si>
    <t>PART 14 ELECTION AND REMOVAL OF DIRECTORS</t>
  </si>
  <si>
    <t>Election at Annual General Meeting</t>
  </si>
  <si>
    <t>Consent to be a Director</t>
  </si>
  <si>
    <t>Failure to Elect or Appoint Directors</t>
  </si>
  <si>
    <t>Places of Retiring Directors Not Filled</t>
  </si>
  <si>
    <t>Directors May Fill Casual Vacancies</t>
  </si>
  <si>
    <t>Remaining Directors Power to Act</t>
  </si>
  <si>
    <t>Shareholders May Fill Vacancies</t>
  </si>
  <si>
    <t>C-15</t>
  </si>
  <si>
    <t>Additional Directors</t>
  </si>
  <si>
    <t>Ceasing to be a Director</t>
  </si>
  <si>
    <t>Removal of Director by Shareholders</t>
  </si>
  <si>
    <t>Removal of Director by Directors</t>
  </si>
  <si>
    <t>PART 15 ADVANCE NOTICE REQUIREMENTS</t>
  </si>
  <si>
    <t>Nomination of Directors</t>
  </si>
  <si>
    <t>C-16</t>
  </si>
  <si>
    <t>Timely Notice</t>
  </si>
  <si>
    <t>Manner of Timely Notice</t>
  </si>
  <si>
    <t>Proper Form of Timely Notice</t>
  </si>
  <si>
    <t>Notice to be Updated</t>
  </si>
  <si>
    <t>C-17</t>
  </si>
  <si>
    <t>Eligibility for Nomination as a Director</t>
  </si>
  <si>
    <t>Delivery of Notice</t>
  </si>
  <si>
    <t>Board’s Discretion</t>
  </si>
  <si>
    <t>PART 16 FORUM FOR ADJUDICATION OF CERTAIN DISPUTES</t>
  </si>
  <si>
    <t>Forum Selection</t>
  </si>
  <si>
    <t>PART 17 POWERS AND DUTIES OF DIRECTORS</t>
  </si>
  <si>
    <t>C-18</t>
  </si>
  <si>
    <t>Powers of Management</t>
  </si>
  <si>
    <t>Appointment of Attorney of Company</t>
  </si>
  <si>
    <t>PART 18 DISCLOSURE OF INTEREST OF DIRECTORS</t>
  </si>
  <si>
    <t>Obligation to Account for Profits</t>
  </si>
  <si>
    <t>Restrictions on Voting by Reason of Interest</t>
  </si>
  <si>
    <t>Interested Director Counted in Quorum</t>
  </si>
  <si>
    <t>Disclosure of Conflict of Interest or Property</t>
  </si>
  <si>
    <t>Director Holding Other Office in the Company</t>
  </si>
  <si>
    <t>No Disqualification</t>
  </si>
  <si>
    <t>C-19</t>
  </si>
  <si>
    <t>Professional Services by Director or Officer</t>
  </si>
  <si>
    <t>Director or Officer in Other Corporations</t>
  </si>
  <si>
    <t>PART 19 PROCEEDINGS OF DIRECTORS</t>
  </si>
  <si>
    <t>Meetings of Directors</t>
  </si>
  <si>
    <t>Voting at Meetings</t>
  </si>
  <si>
    <t>Chair of Meetings</t>
  </si>
  <si>
    <t>Calling of Meetings</t>
  </si>
  <si>
    <t>Notice of Meetings</t>
  </si>
  <si>
    <t>When Notice Not Required</t>
  </si>
  <si>
    <t>Meeting Valid Despite Failure to Give Notice</t>
  </si>
  <si>
    <t>C-20</t>
  </si>
  <si>
    <t>Waiver of Notice of Meetings</t>
  </si>
  <si>
    <t>Validity of Acts Where Appointment Defective</t>
  </si>
  <si>
    <t>Consent Resolutions in Writing</t>
  </si>
  <si>
    <t>PART 20 EXECUTIVE AND OTHER COMMITTEES</t>
  </si>
  <si>
    <t>Appointment and Powers of Executive Committee</t>
  </si>
  <si>
    <t>Appointment and Powers of Other Committees</t>
  </si>
  <si>
    <t>Obligations of Committee</t>
  </si>
  <si>
    <t>C-21</t>
  </si>
  <si>
    <t>Powers of Board</t>
  </si>
  <si>
    <t>Committee Meetings</t>
  </si>
  <si>
    <t>PART 21 OFFICERS</t>
  </si>
  <si>
    <t>Appointment of Officers</t>
  </si>
  <si>
    <t>Functions, Duties and Powers of Officers</t>
  </si>
  <si>
    <t>Qualifications</t>
  </si>
  <si>
    <t>Remuneration</t>
  </si>
  <si>
    <t>PART 22 INDEMNIFICATION</t>
  </si>
  <si>
    <t>C-22</t>
  </si>
  <si>
    <t>Mandatory Indemnification of Directors and Former Directors</t>
  </si>
  <si>
    <t>Indemnification of Other Persons</t>
  </si>
  <si>
    <t>Non-Compliance with  Business Corporations Act</t>
  </si>
  <si>
    <t>Company May Purchase Insurance</t>
  </si>
  <si>
    <t>PART 23 DIVIDENDS</t>
  </si>
  <si>
    <t>Payment of Dividends Subject to Special Rights</t>
  </si>
  <si>
    <t>Declaration of Dividends</t>
  </si>
  <si>
    <t>No Notice Required</t>
  </si>
  <si>
    <t>C-23</t>
  </si>
  <si>
    <t>Record Date</t>
  </si>
  <si>
    <t>Manner of Paying Dividend</t>
  </si>
  <si>
    <t>Settlement of Difficulties</t>
  </si>
  <si>
    <t>When Dividend Payable</t>
  </si>
  <si>
    <t>Dividends to be Paid in Accordance with Number of Shares</t>
  </si>
  <si>
    <t>Receipt by Joint Shareholders</t>
  </si>
  <si>
    <t>Dividend Bears No Interest</t>
  </si>
  <si>
    <t>Fractional Dividends</t>
  </si>
  <si>
    <t>Payment of Dividends</t>
  </si>
  <si>
    <t>Capitalization of Surplus</t>
  </si>
  <si>
    <t>Unclaimed Dividends</t>
  </si>
  <si>
    <t>PART 24 DOCUMENTS, RECORDS AND REPORTS</t>
  </si>
  <si>
    <t>C-24</t>
  </si>
  <si>
    <t>Recording of Financial Affairs</t>
  </si>
  <si>
    <t>Inspection of Accounting Records</t>
  </si>
  <si>
    <t>Remuneration of Auditors</t>
  </si>
  <si>
    <t>PART 25 NOTICES</t>
  </si>
  <si>
    <t>Method of Giving Notice</t>
  </si>
  <si>
    <t>Deemed Receipt</t>
  </si>
  <si>
    <t>Certificate of Sending</t>
  </si>
  <si>
    <t>C-25</t>
  </si>
  <si>
    <t>Notice to Joint Shareholders</t>
  </si>
  <si>
    <t>Notice to Trustees</t>
  </si>
  <si>
    <t>PART 26 SEAL</t>
  </si>
  <si>
    <t>Who May Attest Seal</t>
  </si>
  <si>
    <t>Sealing Copies</t>
  </si>
  <si>
    <t>Mechanical Reproduction of Seal</t>
  </si>
  <si>
    <t>PART 27 PROHIBITIONS</t>
  </si>
  <si>
    <t>C-26</t>
  </si>
  <si>
    <t>Application</t>
  </si>
  <si>
    <t>Consent Required for Transfer of Shares or Designated Securities</t>
  </si>
  <si>
    <t>PART 28 DEFINITIONS</t>
  </si>
  <si>
    <t>PART 29 COMMON SHARES</t>
  </si>
  <si>
    <t>C-28</t>
  </si>
  <si>
    <t>Voting</t>
  </si>
  <si>
    <t>Dividends</t>
  </si>
  <si>
    <t>Liquidation Distribution</t>
  </si>
  <si>
    <t>PART 30 SPECIAL SHARES</t>
  </si>
  <si>
    <t>C-29</t>
  </si>
  <si>
    <t>Non-Voting</t>
  </si>
  <si>
    <t>Redemption</t>
  </si>
  <si>
    <t>Limits on Transferability</t>
  </si>
  <si>
    <t>Conversion Provisions</t>
  </si>
  <si>
    <t>C-30</t>
  </si>
  <si>
    <t>PART 31 AUTOMATIC CONVERSIONS OF SPECIAL SHARES</t>
  </si>
  <si>
    <t>C-31</t>
  </si>
  <si>
    <t>Class A Special Shares</t>
  </si>
  <si>
    <t>Class B Special Shares</t>
  </si>
  <si>
    <t>Class C Special Shares</t>
  </si>
  <si>
    <t>Class D Special Shares</t>
  </si>
  <si>
    <t>Class E Special Shares</t>
  </si>
  <si>
    <t>Class F Special Shares</t>
  </si>
  <si>
    <t>C-32</t>
  </si>
  <si>
    <t>Class G Special Shares</t>
  </si>
  <si>
    <t>Class H Special Shares</t>
  </si>
  <si>
    <t>Class I Special Shares</t>
  </si>
  <si>
    <t>Class J Special Shares</t>
  </si>
  <si>
    <t>Automatic Conversion.</t>
  </si>
  <si>
    <t>Effect of Automatic Conversion</t>
  </si>
  <si>
    <t>C-33</t>
  </si>
  <si>
    <t>PART 32 PREFERRED SHARES</t>
  </si>
  <si>
    <t>Issuable in Series</t>
  </si>
  <si>
    <t>SCHEDULE D</t>
  </si>
  <si>
    <t>The contact information of the public official in</t>
  </si>
  <si>
    <t>Government of the Northwest Territories</t>
  </si>
  <si>
    <t>the local jurisdiction who can answer questions</t>
  </si>
  <si>
    <t>Office of the Superintendent of Securities</t>
  </si>
  <si>
    <t>about the security regulatory authority’s or</t>
  </si>
  <si>
    <t>P.O. Box 1320</t>
  </si>
  <si>
    <t>regulator’s indirect collection of information</t>
  </si>
  <si>
    <t>Yellowknife, Northwest Territories X1A 2L9</t>
  </si>
  <si>
    <t>is as follows:</t>
  </si>
  <si>
    <t>Attention: Deputy Superintendent, Legal &amp;</t>
  </si>
  <si>
    <t>Enforcement</t>
  </si>
  <si>
    <t>Alberta Securities Commission</t>
  </si>
  <si>
    <t>Telephone: (867) 920 -8984</t>
  </si>
  <si>
    <t>Suite 600, 250 – 5th Street SW</t>
  </si>
  <si>
    <t>Facsimile: (867) 873 -0243</t>
  </si>
  <si>
    <t>Calgary, Alberta T2P 0R4</t>
  </si>
  <si>
    <t>Telephone: (403) 297 -6454</t>
  </si>
  <si>
    <t>Nova Scotia Securities Commission</t>
  </si>
  <si>
    <t>Toll free in Canada: 1 -877-355-0585</t>
  </si>
  <si>
    <t>Suite 400, 5251 Duke Street</t>
  </si>
  <si>
    <t>Facsimile: (403) 297 -2082</t>
  </si>
  <si>
    <t>Duke Tower</t>
  </si>
  <si>
    <t>P.O. Box 458</t>
  </si>
  <si>
    <t>British Columbia Securities Commission</t>
  </si>
  <si>
    <t>Halifax, Nova Scotia B3J 2P8</t>
  </si>
  <si>
    <t>P.O. Box 10142, Pacific Centre</t>
  </si>
  <si>
    <t>Telephone: (902) 424 -7768</t>
  </si>
  <si>
    <t>701 West Georgia Street</t>
  </si>
  <si>
    <t>Facsimile: (902) 424 -4625</t>
  </si>
  <si>
    <t>Vancouver, British Columbia V7Y 1L2</t>
  </si>
  <si>
    <t>Inquiries: (604) 899 -6854</t>
  </si>
  <si>
    <t>Government of Nunavut</t>
  </si>
  <si>
    <t>Toll free in Canada: 1 -800-373-6393</t>
  </si>
  <si>
    <t>Department of Justice</t>
  </si>
  <si>
    <t>Facsimile: (604) 899 -6581</t>
  </si>
  <si>
    <t>Legal Registries Division</t>
  </si>
  <si>
    <t>Email: inquiries@bcsc.bc.ca</t>
  </si>
  <si>
    <t>P.O. Box 1000, Station 570</t>
  </si>
  <si>
    <t>1st Floor, Brown Building</t>
  </si>
  <si>
    <t>The Manitoba Securities Commission</t>
  </si>
  <si>
    <t>Iqaluit, Nunavut X0A 0H0</t>
  </si>
  <si>
    <t>500 – 400 St. Mary Avenue</t>
  </si>
  <si>
    <t>Telephone: (867) 975 -6590</t>
  </si>
  <si>
    <t>Winnipeg, Manitoba R3C 4K5</t>
  </si>
  <si>
    <t>Facsimile: (867) 975 -6594</t>
  </si>
  <si>
    <t>Telephone: (204) 945 -2548</t>
  </si>
  <si>
    <t>Toll free in Manitoba 1 -800-655-5244</t>
  </si>
  <si>
    <t>Ontario Securities Commission</t>
  </si>
  <si>
    <t>Facsimile: (204) 945 -0330</t>
  </si>
  <si>
    <t>20 Queen Street West, 22 nd  Floor</t>
  </si>
  <si>
    <t>Toronto, Ontario M5H 3S8</t>
  </si>
  <si>
    <t>Financial and Consumer Services Commission</t>
  </si>
  <si>
    <t>Telephone: (416) 593- 8314</t>
  </si>
  <si>
    <t>(New Brunswick)</t>
  </si>
  <si>
    <t>Toll free in Canada: 1 -877-785-1555</t>
  </si>
  <si>
    <t>85 Charlotte Street, Suite 300</t>
  </si>
  <si>
    <t>Facsimile: (416) 593 -8122</t>
  </si>
  <si>
    <t>Saint John, New Brunswick E2L 2J2</t>
  </si>
  <si>
    <t>Email: exemptmarketfilings@osc.gov.on.ca</t>
  </si>
  <si>
    <t>Telephone: (506) 658 -3060</t>
  </si>
  <si>
    <t>Public official contact regarding indirect collection of</t>
  </si>
  <si>
    <t>Toll free in Canada: 1 -866-933-2222</t>
  </si>
  <si>
    <t>information: Inquiries Officer</t>
  </si>
  <si>
    <t>Facsimile: (506) 658 -3059</t>
  </si>
  <si>
    <t>Email: info@fcnb.ca</t>
  </si>
  <si>
    <t>Prince Edward Island Securities Office</t>
  </si>
  <si>
    <t>95 Rochford Street, 4th Floor Shaw Building</t>
  </si>
  <si>
    <t>Government of Newfoundland and Labrador</t>
  </si>
  <si>
    <t>P.O. Box 2000</t>
  </si>
  <si>
    <t>Financial Services Regulation Division</t>
  </si>
  <si>
    <t>Charlottetown, Prince Edward Island C1A 7N8</t>
  </si>
  <si>
    <t>P.O. Box 8700</t>
  </si>
  <si>
    <t>Telephone: (902) 368 -4569</t>
  </si>
  <si>
    <t>Confederation Building</t>
  </si>
  <si>
    <t>Facsimile: (902) 368 -5283</t>
  </si>
  <si>
    <t>2nd Floor, West Block</t>
  </si>
  <si>
    <t>Prince Philip Drive</t>
  </si>
  <si>
    <t>Financial and Consumer Affairs Authority of</t>
  </si>
  <si>
    <t>St. John’s, Newfoundland and Labrador A1B 4J6</t>
  </si>
  <si>
    <t>Saskatchewan</t>
  </si>
  <si>
    <t>Attention: Director of Securities</t>
  </si>
  <si>
    <t>Suite 601 - 1919 Saskatchewan Drive</t>
  </si>
  <si>
    <t>Telephone: (709) 729 -4189</t>
  </si>
  <si>
    <t>Regina, Saskatchewan S4P 4H2</t>
  </si>
  <si>
    <t>Facsimile: (709) 729 -6187</t>
  </si>
  <si>
    <t>Telephone: (306) 787 -5879</t>
  </si>
  <si>
    <t>Facsimile: (306) 787 -5899</t>
  </si>
  <si>
    <t>Autorité des marchés financiers</t>
  </si>
  <si>
    <t>800, Square Victoria, 22e étage</t>
  </si>
  <si>
    <t>Government of Yukon</t>
  </si>
  <si>
    <t>C.P. 246, Tour de la Bourse</t>
  </si>
  <si>
    <t>Department of Community Services</t>
  </si>
  <si>
    <t>Montréal, Québec H4Z 1G3</t>
  </si>
  <si>
    <t>307 Black Street, 1st floor</t>
  </si>
  <si>
    <t>Telephone: (514) 395 -0337  or 1 -877-525-0337</t>
  </si>
  <si>
    <t>Box 2703, C -6</t>
  </si>
  <si>
    <t>Facsimile: (514) 873 -6155  (For filing purposes only)</t>
  </si>
  <si>
    <t>Whitehorse, Yukon Y1A 2C6</t>
  </si>
  <si>
    <t>Facsimile: (514) 864 -6381  (For privacy requests only)</t>
  </si>
  <si>
    <t>Telephone: (867) 667 -5466</t>
  </si>
  <si>
    <t>Email: financementdessocietes@lautorite.qc.ca</t>
  </si>
  <si>
    <t>Facsimile: (867) 393 -6251</t>
  </si>
  <si>
    <t>(For corporate finance issuers);</t>
  </si>
  <si>
    <t>Email: Securities@gov.yk.ca</t>
  </si>
  <si>
    <t>Email: fonds_dinvestissement@lautorite.qc.ca</t>
  </si>
  <si>
    <t>(For investment fund issuers)</t>
  </si>
  <si>
    <t>DEEPGREEN METALS INC.</t>
  </si>
  <si>
    <t>By:</t>
  </si>
  <si>
    <t>/s/ Gerard Barron</t>
  </si>
  <si>
    <t>Name:</t>
  </si>
  <si>
    <t>Title:</t>
  </si>
  <si>
    <t>Chief Executive Officer</t>
  </si>
  <si>
    <t>Address:</t>
  </si>
  <si>
    <t>Apt 403, Fortunato Building West, JVC Dubai</t>
  </si>
  <si>
    <t>Company</t>
  </si>
  <si>
    <t>Date:</t>
  </si>
  <si>
    <t>Its:</t>
  </si>
  <si>
    <t>IN WITNESS WHEREOF</t>
  </si>
  <si>
    <t>SIGNED for and on behalf of DeepGreen</t>
  </si>
  <si>
    <t>Signature:</t>
  </si>
  <si>
    <t>……………………….</t>
  </si>
  <si>
    <t>Position:</t>
  </si>
  <si>
    <t>Chairman and CEO</t>
  </si>
  <si>
    <t>SIGNED for and on behalf of Allseas</t>
  </si>
  <si>
    <t>Edward Heerema</t>
  </si>
  <si>
    <t>Designation:</t>
  </si>
  <si>
    <t>President</t>
  </si>
  <si>
    <t>CERTAIN CONFIDENTIAL INFORMATION CONTAINED IN THIS DOCUMENT, MARKED BY [***], HAS BEEN OMITTED BECAUSE THE INFORMATION (I) IS NOT MATERIAL AND (II) WOULD LIKELY CAUSE COMPETITIVE HARM IF PUBLICLY DISCLOSED.</t>
  </si>
  <si>
    <t>AGREEMENT</t>
  </si>
  <si>
    <t>DEFINITIONS AND INTEPRETATION</t>
  </si>
  <si>
    <t>COMMUNICATIONS AND REPRESENTATIVES</t>
  </si>
  <si>
    <t>ALLSEAS’S OBLIGATIONS</t>
  </si>
  <si>
    <t>ALLSEAS TO INFORM ITSELF</t>
  </si>
  <si>
    <t>REQUIREMENT TO GIVE NOTICE</t>
  </si>
  <si>
    <t>ALLSEAS PERSONNEL</t>
  </si>
  <si>
    <t>PERMITS, LICENCES AND COMPLIANCE WITH LAW</t>
  </si>
  <si>
    <t>FUTURE USE OF PMTS</t>
  </si>
  <si>
    <t>INSPECTION AND TESTING</t>
  </si>
  <si>
    <t>DEFECT RECTIFICATION</t>
  </si>
  <si>
    <t>CHANGES</t>
  </si>
  <si>
    <t>INVOICING AND PAYMENT</t>
  </si>
  <si>
    <t>PAYMENT OF SUBCONTRACTORS</t>
  </si>
  <si>
    <t>NO PARTNERSHIP</t>
  </si>
  <si>
    <t>SUCCESSFUL COMPLETION</t>
  </si>
  <si>
    <t>DATA AND INFORMATION</t>
  </si>
  <si>
    <t>TERMINATION AND DEFAULT</t>
  </si>
  <si>
    <t>HEALTH AND SAFETY AND SECURITY</t>
  </si>
  <si>
    <t>TRANSPORT OF GOODS AND EQUIPMENT</t>
  </si>
  <si>
    <t>OWNERSHIP, LIENS</t>
  </si>
  <si>
    <t>INTELLECTUAL PROPERTY</t>
  </si>
  <si>
    <t>TAXATION</t>
  </si>
  <si>
    <t>AUDIT AND STORAGE OF DOCUMENTS</t>
  </si>
  <si>
    <t>ASSIGNMENT AND SUBCONTRACTING</t>
  </si>
  <si>
    <t>CONFIDENTIALITY</t>
  </si>
  <si>
    <t>INDEMNITIES</t>
  </si>
  <si>
    <t>EXCLUSION OF CONSEQUENTIAL LOSS</t>
  </si>
  <si>
    <t>LIMITATION OF LIABILITY</t>
  </si>
  <si>
    <t>INSURANCES</t>
  </si>
  <si>
    <t>HAZARDOUS SUBSTANCES</t>
  </si>
  <si>
    <t>COMPLIANCE WITH INSTRUCTIONS FROM DEEPGREEN AND THE ISA</t>
  </si>
  <si>
    <t>BUSINESS ETHICS</t>
  </si>
  <si>
    <t>FORCE MAJEURE</t>
  </si>
  <si>
    <t>GOVERNING LAW AND LANGUAGE</t>
  </si>
  <si>
    <t>GENERAL</t>
  </si>
  <si>
    <t>Sustainable Opportunities Acquisition Corp</t>
  </si>
  <si>
    <t>No.</t>
  </si>
  <si>
    <t>Milestones</t>
  </si>
  <si>
    <t>Description</t>
  </si>
  <si>
    <t>Completion Date</t>
  </si>
  <si>
    <t>[***]</t>
  </si>
  <si>
    <t>Month 22</t>
  </si>
  <si>
    <t>Month 23</t>
  </si>
  <si>
    <t>Month 24</t>
  </si>
  <si>
    <t>Month 25</t>
  </si>
  <si>
    <t>Month 27</t>
  </si>
  <si>
    <t>Month 29</t>
  </si>
  <si>
    <t>Month 33</t>
  </si>
  <si>
    <t>Month 36</t>
  </si>
  <si>
    <t>Month 39</t>
  </si>
  <si>
    <t>Month 42</t>
  </si>
  <si>
    <t>DEEPGREEN RESOURCES INC.</t>
  </si>
  <si>
    <t>MAERSK SUPPLY SERVICE A/S</t>
  </si>
  <si>
    <t>Managing
                         Director</t>
  </si>
  <si>
    <t>MAERSK SUPPLY SERVICE SUBSEA UK LIMITED</t>
  </si>
  <si>
    <t>Director</t>
  </si>
  <si>
    <t>[]</t>
  </si>
  <si>
    <t>Subscription Agreement).</t>
  </si>
  <si>
    <t>Marine Cruise #</t>
  </si>
  <si>
    <t>(Full Legal Name of Subscriber - please
  print) By:</t>
  </si>
  <si>
    <t>Aggregate Expenditures:</t>
  </si>
  <si>
    <t>(Authorized
  Signature)</t>
  </si>
  <si>
    <t>Number of Shares (Aggregate Expenditures + $1.25 per
  Share):</t>
  </si>
  <si>
    <t>(If the Subscriber is a corporation or other entity,
  print the name of the individual who signed above)</t>
  </si>
  <si>
    <t>Disclosed
  Beneficial Purchaser Information:</t>
  </si>
  <si>
    <t>(If the Subscriber is a corporation or other entity,
  print the title of the individual who signed above)</t>
  </si>
  <si>
    <t>if the Subscriber is signing as agent for a principal pursuant to paragraph
  3(g) (the  Disclosed Beneficial Purchaser),  complete the following and ensure that Exhibit 1 (and Exhibit 2, if applicable) is
  completed on behalf of such Disclosed Beneficial Purchaser</t>
  </si>
  <si>
    <t>(Subscriber’s Residential Address)</t>
  </si>
  <si>
    <t>(Name of Disclosed Beneficial Purchaser)</t>
  </si>
  <si>
    <t>(Telephone Number)</t>
  </si>
  <si>
    <t>(Disclosed Beneficial Purchaser’s Residential Address,  Telephone
  Number and E-mail Address)</t>
  </si>
  <si>
    <t>(E-Mail Address)</t>
  </si>
  <si>
    <t>Deliver the Shares as set forth below:</t>
  </si>
  <si>
    <t>Register the Shares as set forth below:</t>
  </si>
  <si>
    <t>(Name)</t>
  </si>
  <si>
    <t>(Address)</t>
  </si>
  <si>
    <t>(Account reference, if applicable)</t>
  </si>
  <si>
    <t>(Contact Name and Telephone Number)</t>
  </si>
  <si>
    <t>(SUBSCRIBER MUST ALSO COMPLETE THE SECOND FACE PAGE)</t>
  </si>
  <si>
    <t>Subscriber’s Present Holdings:</t>
  </si>
  <si>
    <t>presently owned (beneficially, directly or indirectly) by applicable) or over which the Subscriber (or the Disclosed are as follows  (please indicate “nil” if you (or the currently own or control any securities of the</t>
  </si>
  <si>
    <t>The Subscriber represents that securities of the Corporation the Subscriber (or the Disclosed Beneficial Purchaser, if Beneficial Purchaser, if applicable) exercises control or direction,  Disclosed Beneficial Purchaser, if applicable) do not Corporation):</t>
  </si>
  <si>
    <t>Type of Securities Presently Owned</t>
  </si>
  <si>
    <t>Number or Amount</t>
  </si>
  <si>
    <t>ACCEPTANCE:</t>
  </si>
  <si>
    <t>DeepGreen Resources Inc.</t>
  </si>
  <si>
    <t>Subscription No.:</t>
  </si>
  <si>
    <t>Print name of Subscriber</t>
  </si>
  <si>
    <t>Signature</t>
  </si>
  <si>
    <t>Print name of Signatory (if different from the Subscriber)</t>
  </si>
  <si>
    <t>Title</t>
  </si>
  <si>
    <t>SECTION 3: RATES AND PRICES</t>
  </si>
  <si>
    <t>Position</t>
  </si>
  <si>
    <t>Rates (USD per day)</t>
  </si>
  <si>
    <t>1. Onshore</t>
  </si>
  <si>
    <t>MSS Senior project manager</t>
  </si>
  <si>
    <t>MSS Project Manager</t>
  </si>
  <si>
    <t>MSS Document Controller</t>
  </si>
  <si>
    <t>MSS Project Planner</t>
  </si>
  <si>
    <t>MSS HSE Advisor</t>
  </si>
  <si>
    <t>MSS Contract Manager</t>
  </si>
  <si>
    <t>MSS Legal Advisor</t>
  </si>
  <si>
    <t>MSS Cost Controller</t>
  </si>
  <si>
    <t>MSS Crewing Business Partner</t>
  </si>
  <si>
    <t>Senior Project Engineer</t>
  </si>
  <si>
    <t>Project Engineer</t>
  </si>
  <si>
    <t>2. Offshore</t>
  </si>
  <si>
    <t>Offshore Offshore Construction Manager</t>
  </si>
  <si>
    <t>Offshore Shift Supervisor</t>
  </si>
  <si>
    <t>Offshore HSE/Medic</t>
  </si>
  <si>
    <t>Offshore HSE Advisor</t>
  </si>
  <si>
    <t>Offshore Rigger</t>
  </si>
  <si>
    <t>Offshore Deck Foreman</t>
  </si>
  <si>
    <t>Offshore Senior Field Engineer</t>
  </si>
  <si>
    <t>Offshore Field Engineer</t>
  </si>
  <si>
    <t>3. At Cost+</t>
  </si>
  <si>
    <t>a. Travel</t>
  </si>
  <si>
    <t>Cost +10%</t>
  </si>
  <si>
    <t>b. Procurement of Contracts awarded by the Project Manager (Maersk Supply Service Integrated Solutions A/S))  
under clause 6.3 (Contracts for less than or equal to USD 30,000 Total Value) of Section 2: Terms and Conditions 
 for Project Management Services</t>
  </si>
  <si>
    <t>Cost +15%</t>
  </si>
  <si>
    <t>Page</t>
  </si>
  <si>
    <t>Term</t>
  </si>
  <si>
    <t>i</t>
  </si>
  <si>
    <t>State’s Right to Withdraw</t>
  </si>
  <si>
    <t>Sponsorship</t>
  </si>
  <si>
    <t>ii</t>
  </si>
  <si>
    <t>Relationship of Parties</t>
  </si>
  <si>
    <t>Mining Production Fee</t>
  </si>
  <si>
    <t>Undertaking to Comply with ISA Contract Terms</t>
  </si>
  <si>
    <t>Indemnification</t>
  </si>
  <si>
    <t>iii</t>
  </si>
  <si>
    <t>Environmental Compliance</t>
  </si>
  <si>
    <t>Satisfying ISA Obligations</t>
  </si>
  <si>
    <t>iv</t>
  </si>
  <si>
    <t>Confidentiality</t>
  </si>
  <si>
    <t>v</t>
  </si>
  <si>
    <t>Assignment</t>
  </si>
  <si>
    <t>vi</t>
  </si>
  <si>
    <t>Governing Jurisdiction</t>
  </si>
  <si>
    <t>vii</t>
  </si>
  <si>
    <t>International Arbitration</t>
  </si>
  <si>
    <t>Entire Agreement</t>
  </si>
  <si>
    <t>viii</t>
  </si>
  <si>
    <t>Non Reliance</t>
  </si>
  <si>
    <t>Severability of Provisions</t>
  </si>
  <si>
    <t>Further Assurances</t>
  </si>
  <si>
    <t>Interpretation</t>
  </si>
  <si>
    <t>ix</t>
  </si>
  <si>
    <t>UNCLOS</t>
  </si>
  <si>
    <t>For and on behalf of  Tonga Offshore Mining Limited</t>
  </si>
  <si>
    <t>Robert Gary Heydon</t>
  </si>
  <si>
    <t>Dated:</t>
  </si>
  <si>
    <t>Director, Tonga Offshore Mining</t>
  </si>
  <si>
    <t>For and on behalf of  The Kingdom of Tonga</t>
  </si>
  <si>
    <t>CLAUSE
    1</t>
  </si>
  <si>
    <t>CLAUSE
    2</t>
  </si>
  <si>
    <t>CLAUSE
    3</t>
  </si>
  <si>
    <t>Seabed
    Mineral Recovery Payment</t>
  </si>
  <si>
    <t>CLAUSE
    4</t>
  </si>
  <si>
    <t>audit</t>
  </si>
  <si>
    <t>CLAUSE
    5</t>
  </si>
  <si>
    <t>Undertaking
    to Comply with ISA Contract Terms</t>
  </si>
  <si>
    <t>CLAUSE
    6</t>
  </si>
  <si>
    <t>Subcontractors</t>
  </si>
  <si>
    <t>CLAUSE
    7</t>
  </si>
  <si>
    <t>Training
    and Capacity Building</t>
  </si>
  <si>
    <t>CLAUSE
    8</t>
  </si>
  <si>
    <t>CLAUSE
    9</t>
  </si>
  <si>
    <t>Applicable
    Taxes and Payments</t>
  </si>
  <si>
    <t>CLAUSE
    10</t>
  </si>
  <si>
    <t>Nauruan
    Laws, Expropriation and Corporate Existence</t>
  </si>
  <si>
    <t>CLAUSE
    11</t>
  </si>
  <si>
    <t>Assignment
    of NORI Rights</t>
  </si>
  <si>
    <t>CLAUSE
    12</t>
  </si>
  <si>
    <t>Notification
    to NORI</t>
  </si>
  <si>
    <t>CLAUSE
    13</t>
  </si>
  <si>
    <t>Exploitation
    Application</t>
  </si>
  <si>
    <t>CLAUSE
    14</t>
  </si>
  <si>
    <t>Environmental
    and Safety Performance Monitoring Program</t>
  </si>
  <si>
    <t>CLAUSE
    15</t>
  </si>
  <si>
    <t>ESPMP
    Officers</t>
  </si>
  <si>
    <t>CLAUSE
    16</t>
  </si>
  <si>
    <t>Completion
    Criteria</t>
  </si>
  <si>
    <t>CLAUSE
    17</t>
  </si>
  <si>
    <t>CLAUSE
    18</t>
  </si>
  <si>
    <t>Administration
    Fee</t>
  </si>
  <si>
    <t>CLAUSE
    19</t>
  </si>
  <si>
    <t>NORI
    Default and Republic Default</t>
  </si>
  <si>
    <t>CLAUSE
    20</t>
  </si>
  <si>
    <t>Temporary
    Suspension of Activities</t>
  </si>
  <si>
    <t>CLAUSE
    21</t>
  </si>
  <si>
    <t>Material
    NOR! Breach Termination</t>
  </si>
  <si>
    <t>CLAUSE
    22</t>
  </si>
  <si>
    <t>Material
    Republic Breach</t>
  </si>
  <si>
    <t>CLAUSE
    23</t>
  </si>
  <si>
    <t>Dispute
    Resolution</t>
  </si>
  <si>
    <t>CLAUSE
    24</t>
  </si>
  <si>
    <t>Authorisation
    to Enter Agreement</t>
  </si>
  <si>
    <t>CLAUSE
    25</t>
  </si>
  <si>
    <t>Governing
    Jurisdiction</t>
  </si>
  <si>
    <t>CLAUSE
    26</t>
  </si>
  <si>
    <t>International
    Law</t>
  </si>
  <si>
    <t>CLAUSE
    27</t>
  </si>
  <si>
    <t>CLAUSE
    28</t>
  </si>
  <si>
    <t>Entire
    Agreement</t>
  </si>
  <si>
    <t>CLAUSE
    29</t>
  </si>
  <si>
    <t>Force
    Majeure</t>
  </si>
  <si>
    <t>CLAUSE
    30</t>
  </si>
  <si>
    <t>CLAUSE
    31</t>
  </si>
  <si>
    <t>Severability
    of Provisions</t>
  </si>
  <si>
    <t>CLAUSE
    32</t>
  </si>
  <si>
    <t>Further
    Assurances</t>
  </si>
  <si>
    <t>CLAUSE
    33</t>
  </si>
  <si>
    <t>No
    Limitation</t>
  </si>
  <si>
    <t>CLAUSE
    34</t>
  </si>
  <si>
    <t>Representations
    and Warranties</t>
  </si>
  <si>
    <t>CLAUSE
    35</t>
  </si>
  <si>
    <t>Non
    Reliance</t>
  </si>
  <si>
    <t>CLAUSE
    36</t>
  </si>
  <si>
    <t>Counterparts</t>
  </si>
  <si>
    <t>CLAUSE
    37</t>
  </si>
  <si>
    <t>CLAUSE
    38</t>
  </si>
  <si>
    <t>Area A (8,924 Km 2 )</t>
  </si>
  <si>
    <t>Latitude</t>
  </si>
  <si>
    <t>Longitude</t>
  </si>
  <si>
    <t>13.0000 N</t>
  </si>
  <si>
    <t>Longitude -134.583 W (the point of commencement)</t>
  </si>
  <si>
    <t>Then to</t>
  </si>
  <si>
    <t>-134.250 W</t>
  </si>
  <si>
    <t>12.5000 N</t>
  </si>
  <si>
    <t>12.1933 N</t>
  </si>
  <si>
    <t>-134.067 W</t>
  </si>
  <si>
    <t>11.5000 N</t>
  </si>
  <si>
    <t>-133.833 W</t>
  </si>
  <si>
    <t>12.0000 N</t>
  </si>
  <si>
    <t>-134.377 W</t>
  </si>
  <si>
    <t>-134.583 W (being the point of commencement)</t>
  </si>
  <si>
    <t>Area B (3,519 Km 2 )</t>
  </si>
  <si>
    <t>14.0000 N</t>
  </si>
  <si>
    <t>-134.00000 W (the point of commencement)</t>
  </si>
  <si>
    <t>-133.25000 W</t>
  </si>
  <si>
    <t>13.86670 N</t>
  </si>
  <si>
    <t>-133.20000 W</t>
  </si>
  <si>
    <t>13.58010 N</t>
  </si>
  <si>
    <t>-133.83300 W</t>
  </si>
  <si>
    <t>-134.00000 W (being the point of commencement)</t>
  </si>
  <si>
    <t>Area C (37,227 Km 2 )</t>
  </si>
  <si>
    <t>14.9350 N</t>
  </si>
  <si>
    <t>-122.1667 W (the point of commencement)</t>
  </si>
  <si>
    <t>-120.5000 W</t>
  </si>
  <si>
    <t>14.5000 N</t>
  </si>
  <si>
    <t>-120.7500 W</t>
  </si>
  <si>
    <t>14.3333 N</t>
  </si>
  <si>
    <t>-121.8330 W</t>
  </si>
  <si>
    <t>-121.3330 W</t>
  </si>
  <si>
    <t>13.6667 N</t>
  </si>
  <si>
    <t>-121.1670 W</t>
  </si>
  <si>
    <t>-121.6000 W</t>
  </si>
  <si>
    <t>12.6000 N</t>
  </si>
  <si>
    <t>-122.1670 W</t>
  </si>
  <si>
    <t>12.8900 N</t>
  </si>
  <si>
    <t>-123.0000 W</t>
  </si>
  <si>
    <t>13.3500 N</t>
  </si>
  <si>
    <t>-122.5000 W</t>
  </si>
  <si>
    <t>13.5000 N</t>
  </si>
  <si>
    <t>-122.1667 W</t>
  </si>
  <si>
    <t>-122.1667 W (being the point of commencement)</t>
  </si>
  <si>
    <t>Area D (25,160 Km 2 )</t>
  </si>
  <si>
    <t>11.08333 N</t>
  </si>
  <si>
    <t>-117.816670 W (the point of commencement)</t>
  </si>
  <si>
    <t>-116.066667 W</t>
  </si>
  <si>
    <t>9.89500 N</t>
  </si>
  <si>
    <t>-117.816670 W</t>
  </si>
  <si>
    <t>-117.816670 W (being the point of commencement)</t>
  </si>
  <si>
    <t>Anticipated annual expenditure</t>
  </si>
  <si>
    <t>Actual and direct exploration expenditures</t>
  </si>
  <si>
    <t>Comments</t>
  </si>
  <si>
    <t>Year 6 (2017)</t>
  </si>
  <si>
    <t>US$1 Million</t>
  </si>
  <si>
    <t>US$3,716,541</t>
  </si>
  <si>
    <t>Year 7 (2018)</t>
  </si>
  <si>
    <t>US$11,553,123</t>
  </si>
  <si>
    <t>Expenditure was increased due to the cruise and subsequent analysis of the results.</t>
  </si>
  <si>
    <t>Year 8 (2019)</t>
  </si>
  <si>
    <t>US$14,956,072</t>
  </si>
  <si>
    <t>Expenditure was increased due to the 3 cruises conducted in 2019.</t>
  </si>
  <si>
    <t>Start Year</t>
  </si>
  <si>
    <t>End Year</t>
  </si>
  <si>
    <t>Name of Trainee</t>
  </si>
  <si>
    <t>Nationality</t>
  </si>
  <si>
    <t>Gender</t>
  </si>
  <si>
    <t>Type of Programme</t>
  </si>
  <si>
    <t>Details</t>
  </si>
  <si>
    <t>Duration</t>
  </si>
  <si>
    <t>Mr. Sankey Deluckner</t>
  </si>
  <si>
    <t>Nauruan</t>
  </si>
  <si>
    <t>Male</t>
  </si>
  <si>
    <t>Educational – University of South Pacific, Fiji</t>
  </si>
  <si>
    <t>Undergraduate degree in engineering</t>
  </si>
  <si>
    <t>4 years</t>
  </si>
  <si>
    <t>Ms Marlaina Aroi</t>
  </si>
  <si>
    <t>Female</t>
  </si>
  <si>
    <t>Undergraduate degree in environmental science – did not complete</t>
  </si>
  <si>
    <t>3 years</t>
  </si>
  <si>
    <t>Dody Darmawan</t>
  </si>
  <si>
    <t>Indonesian</t>
  </si>
  <si>
    <t>At-sea</t>
  </si>
  <si>
    <t>Geophysical survey &amp; nodule sampling</t>
  </si>
  <si>
    <t>October 2013</t>
  </si>
  <si>
    <t>Cruise report writing</t>
  </si>
  <si>
    <t>Trainee assisted with cruise report writing</t>
  </si>
  <si>
    <t>March 2014</t>
  </si>
  <si>
    <t>Ms Renee McDonald</t>
  </si>
  <si>
    <t>Jamaica</t>
  </si>
  <si>
    <t>Environmental Workshop</t>
  </si>
  <si>
    <t>Participation in workshop</t>
  </si>
  <si>
    <t>11 - 12 Dec 2015</t>
  </si>
  <si>
    <t>Bamidele Oresajo of Nigeria.</t>
  </si>
  <si>
    <t>Nigeria</t>
  </si>
  <si>
    <t>Visa denied to enter UK</t>
  </si>
  <si>
    <t>11 – 12 Dec 2015</t>
  </si>
  <si>
    <t>Aganze Baciyunjuze Gloire</t>
  </si>
  <si>
    <t>Congo</t>
  </si>
  <si>
    <t>Exploration &amp; biological cruise – box core and gravity cores</t>
  </si>
  <si>
    <t>23 August -1 October</t>
  </si>
  <si>
    <t>Lucia Villar Munoz</t>
  </si>
  <si>
    <t>Chile</t>
  </si>
  <si>
    <t>Metocean, seasonal study campaign &amp; deployment of 3 environmental monitoring moorings</t>
  </si>
  <si>
    <t>9-23 October</t>
  </si>
  <si>
    <t>Raphel Di Carlo Silva dos Santos</t>
  </si>
  <si>
    <t>Brazil</t>
  </si>
  <si>
    <t>9-23 Oct.</t>
  </si>
  <si>
    <t>Matheus Bose</t>
  </si>
  <si>
    <t>3-6 February</t>
  </si>
  <si>
    <t>Troy Franklin</t>
  </si>
  <si>
    <t>Sereima Koli</t>
  </si>
  <si>
    <t>Fiji</t>
  </si>
  <si>
    <t>Bamidele Oresajo</t>
  </si>
  <si>
    <t>Denied VISA to the US, so unable to attend</t>
  </si>
  <si>
    <t>Toluwanimi Victory Afolayan</t>
  </si>
  <si>
    <t>Titie Afuhia Kaufusi</t>
  </si>
  <si>
    <t>Nodule bulk sampling campaign</t>
  </si>
  <si>
    <t>6 January - 
 6 February</t>
  </si>
  <si>
    <t>At Sea</t>
  </si>
  <si>
    <t>Engineering Training</t>
  </si>
  <si>
    <t>Fellowship Programme</t>
  </si>
  <si>
    <t>Study / Research relating to seafloor minerals and the environment</t>
  </si>
  <si>
    <t>Year 2 
(2013)</t>
  </si>
  <si>
    <t>1 training opportunity offered – include cruise report writing in 2014</t>
  </si>
  <si>
    <t>Year 4 
(2015)</t>
  </si>
  <si>
    <t>2 training opportunities offered (NORI Env Workshop)</t>
  </si>
  <si>
    <t>Year 5 
(2016)</t>
  </si>
  <si>
    <t>2 training opportunities offered (University of South Pacific)</t>
  </si>
  <si>
    <t>Year 8 
(2019)</t>
  </si>
  <si>
    <t>3 training opportunities offered</t>
  </si>
  <si>
    <t>Year 9 
(2020)</t>
  </si>
  <si>
    <t>5 training opportunities scheduled</t>
  </si>
  <si>
    <t>2 Training opportunities advertised for 2020</t>
  </si>
  <si>
    <t>Revised training opportunity under consideration by ISA</t>
  </si>
  <si>
    <t>4 Training opportunities scheduled for Feb. 2020</t>
  </si>
  <si>
    <t>Year 10 
(2021)</t>
  </si>
  <si>
    <t>Planned for 2021</t>
  </si>
  <si>
    <t>Area A (10,281 km2)</t>
  </si>
  <si>
    <t>8.1667 N</t>
  </si>
  <si>
    <t>-152.510 W (the point of commencement)</t>
  </si>
  <si>
    <t>-151.667 W</t>
  </si>
  <si>
    <t>7.1667 N</t>
  </si>
  <si>
    <t>-152.510 W</t>
  </si>
  <si>
    <t>-152.510 W (being the point of commencement)</t>
  </si>
  <si>
    <t>ACM/2019/03</t>
  </si>
  <si>
    <t>14.2900 N</t>
  </si>
  <si>
    <t>-132.800 W (the point of commencement)</t>
  </si>
  <si>
    <t>14.6667 N</t>
  </si>
  <si>
    <t>-132.000 W</t>
  </si>
  <si>
    <t>13.5801 N</t>
  </si>
  <si>
    <t>-133.200 W</t>
  </si>
  <si>
    <t>13.8667 N</t>
  </si>
  <si>
    <t>-132.800 W</t>
  </si>
  <si>
    <t>-132.800 W (being the point of commencement)</t>
  </si>
  <si>
    <t>Area C (15,763 km2)</t>
  </si>
  <si>
    <t>-131.00000 W (the point of commencement)</t>
  </si>
  <si>
    <t>-130.00000 W</t>
  </si>
  <si>
    <t>15.333 N</t>
  </si>
  <si>
    <t>-129.30000 W</t>
  </si>
  <si>
    <t>15.500 N</t>
  </si>
  <si>
    <t>-128.58333 W</t>
  </si>
  <si>
    <t>-131.00000 W</t>
  </si>
  <si>
    <t>-131.00000 W (being the point of commencement)</t>
  </si>
  <si>
    <t>Area D (15,881 km2)</t>
  </si>
  <si>
    <t>14.083333 N</t>
  </si>
  <si>
    <t>-123.583333 W (the point of commencement)</t>
  </si>
  <si>
    <t>13.125000 N</t>
  </si>
  <si>
    <t>-123.583333 W</t>
  </si>
  <si>
    <t>-124.375000 W</t>
  </si>
  <si>
    <t>13.375000 N</t>
  </si>
  <si>
    <t>-125.333300 W</t>
  </si>
  <si>
    <t>13.750000 N</t>
  </si>
  <si>
    <t>-125.000000 W</t>
  </si>
  <si>
    <t>-123.583333 W (being the point of commencement)</t>
  </si>
  <si>
    <t>13.0833 N</t>
  </si>
  <si>
    <t>-125.333 W (the point of commencement)</t>
  </si>
  <si>
    <t>-123.583 W</t>
  </si>
  <si>
    <t>12.7500 N</t>
  </si>
  <si>
    <t>-125.333 W</t>
  </si>
  <si>
    <t>-125.333 W( being the point of commencement)</t>
  </si>
  <si>
    <t>Area F (15,820 km2)</t>
  </si>
  <si>
    <t>11.083333 N</t>
  </si>
  <si>
    <t>-117.81667 W (the point of commencement)</t>
  </si>
  <si>
    <t>9.895000 N</t>
  </si>
  <si>
    <t>-117.81667 W</t>
  </si>
  <si>
    <t>-118.91667 W</t>
  </si>
  <si>
    <t>-117.81667 W ( being the point of commencement)</t>
  </si>
  <si>
    <t>Expenditure Plan 
(in US dollars)</t>
  </si>
  <si>
    <t>Actual Expenditure 
(in US dollars)</t>
  </si>
  <si>
    <t>Year 1 
(2012)</t>
  </si>
  <si>
    <t>1.5 million</t>
  </si>
  <si>
    <t>0.32 million</t>
  </si>
  <si>
    <t>Objectives met</t>
  </si>
  <si>
    <t>Year2 to 3 
(2013- 2014)</t>
  </si>
  <si>
    <t>10 million</t>
  </si>
  <si>
    <t>3.8 million</t>
  </si>
  <si>
    <t>Year 4 to 5 
(2015-2016)</t>
  </si>
  <si>
    <t>20 million</t>
  </si>
  <si>
    <t>4.9 million</t>
  </si>
  <si>
    <t>Year 6 
(2017)</t>
  </si>
  <si>
    <t>30 million for 
    year 6 to year 10 
 (2017–2022)</t>
  </si>
  <si>
    <t>0.3 million</t>
  </si>
  <si>
    <t>Progress on key collection system risk areas</t>
  </si>
  <si>
    <t>Year 7 
(2018)</t>
  </si>
  <si>
    <t>0.2 million</t>
  </si>
  <si>
    <t>Start 
 year</t>
  </si>
  <si>
    <t>End 
 Year</t>
  </si>
  <si>
    <t>Type of 
 Programme</t>
  </si>
  <si>
    <t>Tupou Halaifonua</t>
  </si>
  <si>
    <t>Tongan</t>
  </si>
  <si>
    <t>MPI Scholarship Programme</t>
  </si>
  <si>
    <t>Rating Deck</t>
  </si>
  <si>
    <t>6 months</t>
  </si>
  <si>
    <t>Sione M Fakapulia</t>
  </si>
  <si>
    <t>Vaea Kaho</t>
  </si>
  <si>
    <t>Rating Engineer</t>
  </si>
  <si>
    <t>Sione L Ala</t>
  </si>
  <si>
    <t>4 months</t>
  </si>
  <si>
    <t>Samisoni Tokelau</t>
  </si>
  <si>
    <t>Deck Watchkeeping Course</t>
  </si>
  <si>
    <t>Paula ‘Ulu’ava</t>
  </si>
  <si>
    <t>Engineer Watchkeeping</t>
  </si>
  <si>
    <t>Maka Tongilava</t>
  </si>
  <si>
    <t>2 months</t>
  </si>
  <si>
    <t>Sione Pahia</t>
  </si>
  <si>
    <t>Engineer Class V</t>
  </si>
  <si>
    <t>Tevita Havili</t>
  </si>
  <si>
    <t>Master Class V</t>
  </si>
  <si>
    <t>Taaniela Kula</t>
  </si>
  <si>
    <t>Ministry of Lands, Survey and Natural Resources capacity building and training</t>
  </si>
  <si>
    <t>Deep Sea Minerals Regional Workshop, Fiji</t>
  </si>
  <si>
    <t>1 week</t>
  </si>
  <si>
    <t>Rennie Vaiomouing a</t>
  </si>
  <si>
    <t>Malakai Finau</t>
  </si>
  <si>
    <t>International Geological Congress, Brisbane</t>
  </si>
  <si>
    <t>Fine Loa</t>
  </si>
  <si>
    <t>Student bursary &amp; Fellowship</t>
  </si>
  <si>
    <t>Marine Science Short Course, PNG</t>
  </si>
  <si>
    <t>3 weeks</t>
  </si>
  <si>
    <t>Steven McLaren</t>
  </si>
  <si>
    <t>Fijian</t>
  </si>
  <si>
    <t>Albert Manuel</t>
  </si>
  <si>
    <t>Akapei Vailea</t>
  </si>
  <si>
    <t>SPC-SOPAC Deep Sea Mining Workshop in Vanuatu</t>
  </si>
  <si>
    <t>Tongan observer for TOML CCZ13 cruise</t>
  </si>
  <si>
    <t>Paul Poloka</t>
  </si>
  <si>
    <t>Papua New Guinea</t>
  </si>
  <si>
    <t>At-sea training for candidates from other developing nations</t>
  </si>
  <si>
    <t>Trainee at TOML CCZ13 Cruise</t>
  </si>
  <si>
    <t>Indonesia</t>
  </si>
  <si>
    <t>Tevita Suka Mangisi</t>
  </si>
  <si>
    <t>19th Session of ISA in Jamaica</t>
  </si>
  <si>
    <t>Cardinia Funganitao</t>
  </si>
  <si>
    <t>Salesi Kauvaka</t>
  </si>
  <si>
    <t>Asenaca Balerogo</t>
  </si>
  <si>
    <t>female</t>
  </si>
  <si>
    <t>Tuamelie Fusimalohi</t>
  </si>
  <si>
    <t>Tongan observer for 2016 CCZ cruise</t>
  </si>
  <si>
    <t>3 months</t>
  </si>
  <si>
    <t>Rantosoa Andriharizaf y</t>
  </si>
  <si>
    <t>Madag ascar</t>
  </si>
  <si>
    <t>Trainee at TOML CCZ15 Cruise</t>
  </si>
  <si>
    <t>Victor Lopes</t>
  </si>
  <si>
    <t>Afa Kasimili</t>
  </si>
  <si>
    <t>General Purpose Rating</t>
  </si>
  <si>
    <t>5 months</t>
  </si>
  <si>
    <t>Maxwell Tuifua</t>
  </si>
  <si>
    <t>Sione Otuhouma</t>
  </si>
  <si>
    <t>Mele Makaafi</t>
  </si>
  <si>
    <t>TOML in-office training</t>
  </si>
  <si>
    <t>Megafauna logging training</t>
  </si>
  <si>
    <t>Elenoa Moala</t>
  </si>
  <si>
    <t>18 months</t>
  </si>
  <si>
    <t>Akesa Ahokava</t>
  </si>
  <si>
    <t>8 months</t>
  </si>
  <si>
    <t>Ministry of 
 Lands, Survey 
 and Natural 
 Resources 
 capacity 
 building</t>
  </si>
  <si>
    <t>Maritime 
 Polytechnical 
 Institute  
Support</t>
  </si>
  <si>
    <t>At-sea training</t>
  </si>
  <si>
    <t>Student  
bursary and 
 fellowship</t>
  </si>
  <si>
    <t>Megafauna 
 Training</t>
  </si>
  <si>
    <t>4 trainees in year</t>
  </si>
  <si>
    <t>11 trainees in year</t>
  </si>
  <si>
    <t>3 trainees (note one opporruntiy was at sea participating in a cruise)</t>
  </si>
  <si>
    <t>2 trainees</t>
  </si>
  <si>
    <t>3 trainees</t>
  </si>
  <si>
    <t>Year 3 
(2014)</t>
  </si>
  <si>
    <t>1 trainee</t>
  </si>
  <si>
    <t>/s/ Robert James Chesher</t>
  </si>
  <si>
    <t>Robert James Chesher 
 General Manager, Brisbane Office 
 Signature of Authorized Person for</t>
  </si>
  <si>
    <t>AMC Consultants Pty Ltd, a Qualified Third-Party Firm</t>
  </si>
  <si>
    <t>/s/
    Robert James Chesher</t>
  </si>
  <si>
    <t>Robert
    James Chesher 
 General
    Manager, Brisbane Office 
 Signature
    of Authorized Person for</t>
  </si>
  <si>
    <t>/s/ Cameron Harris</t>
  </si>
  <si>
    <t>Cameron Harris 
 Signature of Authorized Person for</t>
  </si>
  <si>
    <t>Canadian Engineering Associates Ltd, a Qualified Third-Party Firm</t>
  </si>
  <si>
    <t>●</t>
  </si>
  <si>
    <t>the filing and use of the technical report summary titled “Technical
    Report Summary-- 
 Initial Assessment of the TOML Mineral Resource, Clarion-Clipperton
    Zone, Pacific Ocean, for Deep Green Metals Inc.” (the “TOML Technical Report”), with an effective date of March 17,
    2021, as an exhibit to and referenced in the Form S-4;</t>
  </si>
  <si>
    <t>the use of and references to our name, including our status as an expert or “qualified person” (as defined in Subpart 1300 of Regulation S-K promulgated by the Securities and Exchange Commission), in connection with the Form S-4 and any such NORI Technical Report and TOML Technical Report; and</t>
  </si>
  <si>
    <t>/s/ John Edwin Halkyard</t>
  </si>
  <si>
    <t>John Edwin Halkyard 
 Signature of Authorized Person for</t>
  </si>
  <si>
    <t>Deep Reach Technology Inc., a Qualified Third-Party Firm</t>
  </si>
  <si>
    <t>/s/ Ian Robert Stevenson</t>
  </si>
  <si>
    <t>Ian Robert Stevenson 
 Signature of Authorized Person for</t>
  </si>
  <si>
    <t>Margin - Marine Geoscience Innovation, a Qualified Third-Party Firm</t>
  </si>
  <si>
    <t>Section 4: Accessibility, Climate, Local Resources, Infrastructure and Physiography</t>
  </si>
  <si>
    <t>Section 5: History</t>
  </si>
  <si>
    <t>Section 6: Geological Setting and Mineralisation</t>
  </si>
  <si>
    <t>Section 7: Exploration</t>
  </si>
  <si>
    <t>Corresponding Subsections of Section 1: Summary</t>
  </si>
  <si>
    <t>Corresponding Subsections of Section 22: Interpretation and conclusions</t>
  </si>
  <si>
    <t>Corresponding Subsections of Section 23: Recommendations</t>
  </si>
  <si>
    <t>Corresponding Subsections of Section 24: References</t>
  </si>
  <si>
    <t>Corresponding Subsections of Section 25: Reliance on information provided
by the registrant</t>
  </si>
  <si>
    <t>Tonnes 
(Mt (wet))</t>
  </si>
  <si>
    <t>Abundance 
(wet kg/m 2 )</t>
  </si>
  <si>
    <t>Nickel 
(%)</t>
  </si>
  <si>
    <t>Copper 
(%)</t>
  </si>
  <si>
    <t>Cobalt 
(%)</t>
  </si>
  <si>
    <t>Manganese 
(%)</t>
  </si>
  <si>
    <t>Silicon 
(%)</t>
  </si>
  <si>
    <t>Nickel Recovery (%)</t>
  </si>
  <si>
    <t>Cobalt Recovery (%)</t>
  </si>
  <si>
    <t>Copper Recovery (%)</t>
  </si>
  <si>
    <t>Units</t>
  </si>
  <si>
    <t>Mt (wet)</t>
  </si>
  <si>
    <t>kg/m 2</t>
  </si>
  <si>
    <t>Ni Grade%</t>
  </si>
  <si>
    <t>Cu Grade%</t>
  </si>
  <si>
    <t>Co Grade%</t>
  </si>
  <si>
    <t>Mn Grade%</t>
  </si>
  <si>
    <t>Nickel recovered to Ni Sulphate</t>
  </si>
  <si>
    <t>kt</t>
  </si>
  <si>
    <t>Copper cathode produced</t>
  </si>
  <si>
    <t>Cobalt recovered to Co sulphate</t>
  </si>
  <si>
    <t>Manganese silica produced</t>
  </si>
  <si>
    <t>Ammonium sulphate produced</t>
  </si>
  <si>
    <t>Alloy product produced</t>
  </si>
  <si>
    <t>Matte product produced</t>
  </si>
  <si>
    <t>Cost estimate (US$ million)</t>
  </si>
  <si>
    <t>Average Operating Cost 
 over Life of Mine 
 (US$ million pa)</t>
  </si>
  <si>
    <t>Average Unit Cost 
 (US$/t - wet tonne  
nodules recovered)</t>
  </si>
  <si>
    <t>Average Unit Cost 
 (US$/t - dry tonne  
processed)</t>
  </si>
  <si>
    <t>Parameter</t>
  </si>
  <si>
    <t>Unit</t>
  </si>
  <si>
    <t>Value</t>
  </si>
  <si>
    <t>Ni metal</t>
  </si>
  <si>
    <t>US$/t</t>
  </si>
  <si>
    <t>Ni contained Ni sulphate</t>
  </si>
  <si>
    <t>Mn contained in SiMn product</t>
  </si>
  <si>
    <t>US$/dry metric tonne unit</t>
  </si>
  <si>
    <t>Cu metal</t>
  </si>
  <si>
    <t>Co metal</t>
  </si>
  <si>
    <t>Co contained in Co sulphate</t>
  </si>
  <si>
    <t>Ammonium sulphate</t>
  </si>
  <si>
    <t>Summary</t>
  </si>
  <si>
    <t>Introduction</t>
  </si>
  <si>
    <t>Location</t>
  </si>
  <si>
    <t>The ISA and the NORI tenements</t>
  </si>
  <si>
    <t>Geology and Mineral Resources</t>
  </si>
  <si>
    <t>Development plan</t>
  </si>
  <si>
    <t>Mining concept</t>
  </si>
  <si>
    <t>Market studies</t>
  </si>
  <si>
    <t>Environmental studies, permitting, community, or social impact</t>
  </si>
  <si>
    <t>Conceptual production schedule</t>
  </si>
  <si>
    <t>Capital cost</t>
  </si>
  <si>
    <t>Operating cost</t>
  </si>
  <si>
    <t>x</t>
  </si>
  <si>
    <t>Initial Assessment</t>
  </si>
  <si>
    <t>Purpose of the Technical Report Summary</t>
  </si>
  <si>
    <t>Sources of information and data</t>
  </si>
  <si>
    <t>Field involvement</t>
  </si>
  <si>
    <t>Personnel</t>
  </si>
  <si>
    <t>Reliance on other experts</t>
  </si>
  <si>
    <t>Property description and location</t>
  </si>
  <si>
    <t>Tenements and permits</t>
  </si>
  <si>
    <t>3.1.1</t>
  </si>
  <si>
    <t>United Nations Convention on the Law of the Sea</t>
  </si>
  <si>
    <t>3.1.2</t>
  </si>
  <si>
    <t>International Seabed Authority</t>
  </si>
  <si>
    <t>NORI obligations and sponsorship</t>
  </si>
  <si>
    <t>3.2.1</t>
  </si>
  <si>
    <t>Work program</t>
  </si>
  <si>
    <t>3.2.2</t>
  </si>
  <si>
    <t>Royalties and taxes</t>
  </si>
  <si>
    <t>Accessibility, climate, local resources, infrastructure, and physiography</t>
  </si>
  <si>
    <t>Accessibility and infrastructure</t>
  </si>
  <si>
    <t>Climate</t>
  </si>
  <si>
    <t>History</t>
  </si>
  <si>
    <t>Overview</t>
  </si>
  <si>
    <t>Pioneer Investors</t>
  </si>
  <si>
    <t>Sampling methods</t>
  </si>
  <si>
    <t>Sample preparation and analysis</t>
  </si>
  <si>
    <t>5.4.1</t>
  </si>
  <si>
    <t>Ocean Minerals Company</t>
  </si>
  <si>
    <t>5.4.2</t>
  </si>
  <si>
    <t>Yuzhmorgeologiya</t>
  </si>
  <si>
    <t>5.4.3</t>
  </si>
  <si>
    <t>IOM</t>
  </si>
  <si>
    <t>5.4.4</t>
  </si>
  <si>
    <t>Preussag</t>
  </si>
  <si>
    <t>QA/QC procedures</t>
  </si>
  <si>
    <t>Pioneer Investor sample data supplied to NORI</t>
  </si>
  <si>
    <t>Geological setting and mineralisation</t>
  </si>
  <si>
    <t>Global distribution of nodules</t>
  </si>
  <si>
    <t>Tectonic setting and topographic features</t>
  </si>
  <si>
    <t>6.2.1</t>
  </si>
  <si>
    <t>Sedimentation and nodule formation</t>
  </si>
  <si>
    <t>Polymetallic mineralisation</t>
  </si>
  <si>
    <t>6.3.1</t>
  </si>
  <si>
    <t>Nodule grades</t>
  </si>
  <si>
    <t>6.3.2</t>
  </si>
  <si>
    <t>Nodule abundance</t>
  </si>
  <si>
    <t>Seafloor polymetallic nodule facies</t>
  </si>
  <si>
    <t>Topographic / bathymetric facies</t>
  </si>
  <si>
    <t>Nodule morphology and formation</t>
  </si>
  <si>
    <t>Exploration</t>
  </si>
  <si>
    <t>NORI 2012 campaign</t>
  </si>
  <si>
    <t>NORI 2013 campaign</t>
  </si>
  <si>
    <t>NORI 2018 campaign</t>
  </si>
  <si>
    <t>7.3.1</t>
  </si>
  <si>
    <t>Objectives and approach</t>
  </si>
  <si>
    <t>7.3.2</t>
  </si>
  <si>
    <t>AUV survey</t>
  </si>
  <si>
    <t>7.3.3</t>
  </si>
  <si>
    <t>Box coring</t>
  </si>
  <si>
    <t>7.3.3.1</t>
  </si>
  <si>
    <t>Sample processing</t>
  </si>
  <si>
    <t>7.3.4</t>
  </si>
  <si>
    <t>NORI sampling</t>
  </si>
  <si>
    <t>7.3.5</t>
  </si>
  <si>
    <t>Image classification and size measurement</t>
  </si>
  <si>
    <t>7.3.6</t>
  </si>
  <si>
    <t>Biological sampling</t>
  </si>
  <si>
    <t>7.3.7</t>
  </si>
  <si>
    <t>Geotechnical sampling</t>
  </si>
  <si>
    <t>7.3.8</t>
  </si>
  <si>
    <t>Exploration results</t>
  </si>
  <si>
    <t>7.3.8.1</t>
  </si>
  <si>
    <t>Box core abundance</t>
  </si>
  <si>
    <t>7.3.8.2</t>
  </si>
  <si>
    <t>Buried nodules</t>
  </si>
  <si>
    <t>7.3.8.3</t>
  </si>
  <si>
    <t>AUV data</t>
  </si>
  <si>
    <t>7.3.9</t>
  </si>
  <si>
    <t>Nodule abundance estimation derived from AUV camera data</t>
  </si>
  <si>
    <t>NORI 2019 campaign</t>
  </si>
  <si>
    <t>7.4.1</t>
  </si>
  <si>
    <t>7.4.2</t>
  </si>
  <si>
    <t>Nodule sampling</t>
  </si>
  <si>
    <t>7.4.3</t>
  </si>
  <si>
    <t>7.4.4</t>
  </si>
  <si>
    <t>7.4.5</t>
  </si>
  <si>
    <t>7.4.6</t>
  </si>
  <si>
    <t>Analysis of grade distribution by size fraction</t>
  </si>
  <si>
    <t>Sample preparation, analysis, and security</t>
  </si>
  <si>
    <t>Security</t>
  </si>
  <si>
    <t>8.1.1</t>
  </si>
  <si>
    <t>Box core samples</t>
  </si>
  <si>
    <t>8.1.2</t>
  </si>
  <si>
    <t>Camera imagery</t>
  </si>
  <si>
    <t>Sample preparation and assaying</t>
  </si>
  <si>
    <t>Quality assurance and quality control procedures 2018</t>
  </si>
  <si>
    <t>8.3.1</t>
  </si>
  <si>
    <t>Certified reference materials</t>
  </si>
  <si>
    <t>8.3.2</t>
  </si>
  <si>
    <t>Blanks</t>
  </si>
  <si>
    <t>8.3.3</t>
  </si>
  <si>
    <t>Duplicates</t>
  </si>
  <si>
    <t>Quality assurance and quality control procedures 2019</t>
  </si>
  <si>
    <t>8.4.1</t>
  </si>
  <si>
    <t>8.4.2</t>
  </si>
  <si>
    <t>8.4.3</t>
  </si>
  <si>
    <t>Moisture content</t>
  </si>
  <si>
    <t>Data verification</t>
  </si>
  <si>
    <t>Literature review (from KPM concept study, 12 October 2017)</t>
  </si>
  <si>
    <t>10.2.1</t>
  </si>
  <si>
    <t>Studies on the pyrometallurgical processing of polymetallic nodules</t>
  </si>
  <si>
    <t>10.2.1.1</t>
  </si>
  <si>
    <t>Inco</t>
  </si>
  <si>
    <t>10.2.1.2</t>
  </si>
  <si>
    <t>Sumitomo</t>
  </si>
  <si>
    <t>10.2.1.3</t>
  </si>
  <si>
    <t>German Federal Institute for Geosciences and Natural Resources</t>
  </si>
  <si>
    <t>10.2.1.4</t>
  </si>
  <si>
    <t>United States Bureau of Mines</t>
  </si>
  <si>
    <t>10.2.1.5</t>
  </si>
  <si>
    <t>Indian National Metallurgical Laboratory</t>
  </si>
  <si>
    <t>10.2.2</t>
  </si>
  <si>
    <t>Ni, Cu, and Co partition coefficients</t>
  </si>
  <si>
    <t>10.2.2.1</t>
  </si>
  <si>
    <t>Experimental test work</t>
  </si>
  <si>
    <t>10.2.2.2</t>
  </si>
  <si>
    <t>Commercial furnace operation</t>
  </si>
  <si>
    <t>10.2.2.3</t>
  </si>
  <si>
    <t>Partition coefficients assumed for plant design criteria</t>
  </si>
  <si>
    <t>10.2.3</t>
  </si>
  <si>
    <t>Mn reduction during smelting</t>
  </si>
  <si>
    <t>10.2.4</t>
  </si>
  <si>
    <t>Processing of the EF alloy in Peirce-Smith converters</t>
  </si>
  <si>
    <t>10.2.5</t>
  </si>
  <si>
    <t>Hydrometallurgical processing of Ni-Cu-Co matte</t>
  </si>
  <si>
    <t>NORI Test Work and Piloting</t>
  </si>
  <si>
    <t>10.3.1</t>
  </si>
  <si>
    <t>Preliminary Work at FLSmidth</t>
  </si>
  <si>
    <t>10.3.2</t>
  </si>
  <si>
    <t>KPM Work</t>
  </si>
  <si>
    <t>10.3.3</t>
  </si>
  <si>
    <t>Small Scale Work at XPS</t>
  </si>
  <si>
    <t>10.3.3.1</t>
  </si>
  <si>
    <t>Converting of Artificial Matte</t>
  </si>
  <si>
    <t>10.3.3.2</t>
  </si>
  <si>
    <t>Manganese Removal and Sulphidation</t>
  </si>
  <si>
    <t>Mineral Resource estimates</t>
  </si>
  <si>
    <t>Polymetallic nodule sample data</t>
  </si>
  <si>
    <t>11.1.1</t>
  </si>
  <si>
    <t>Historic sample data</t>
  </si>
  <si>
    <t>11.1.2</t>
  </si>
  <si>
    <t>TOML sample data</t>
  </si>
  <si>
    <t>11.1.3</t>
  </si>
  <si>
    <t>NORI 2018 sample data</t>
  </si>
  <si>
    <t>11.1.4</t>
  </si>
  <si>
    <t>NORI 2019 sample data</t>
  </si>
  <si>
    <t>11.1.5</t>
  </si>
  <si>
    <t>Representativeness of sampling</t>
  </si>
  <si>
    <t>11.1.6</t>
  </si>
  <si>
    <t>Data integration</t>
  </si>
  <si>
    <t>11.2.1</t>
  </si>
  <si>
    <t>Geological domains</t>
  </si>
  <si>
    <t>11.2.2</t>
  </si>
  <si>
    <t>Nodule type and sediment drift</t>
  </si>
  <si>
    <t>11.2.3</t>
  </si>
  <si>
    <t>Backscatter</t>
  </si>
  <si>
    <t>11.2.4</t>
  </si>
  <si>
    <t>Bathymetry</t>
  </si>
  <si>
    <t>11.2.5</t>
  </si>
  <si>
    <t>PRZ areas</t>
  </si>
  <si>
    <t>11.2.6</t>
  </si>
  <si>
    <t>Data processing</t>
  </si>
  <si>
    <t>11.2.7</t>
  </si>
  <si>
    <t>Declustering</t>
  </si>
  <si>
    <t>11.2.8</t>
  </si>
  <si>
    <t>Outliers within the sample data</t>
  </si>
  <si>
    <t>11.2.9</t>
  </si>
  <si>
    <t>Top-cuts</t>
  </si>
  <si>
    <t>11.2.10</t>
  </si>
  <si>
    <t>Missing value imputation</t>
  </si>
  <si>
    <t>11.2.11</t>
  </si>
  <si>
    <t>Domain modelling</t>
  </si>
  <si>
    <t>11.2.12</t>
  </si>
  <si>
    <t>Data transformations</t>
  </si>
  <si>
    <t>11.2.13</t>
  </si>
  <si>
    <t>Summary statistics of processed sample data</t>
  </si>
  <si>
    <t>11.2.13.1</t>
  </si>
  <si>
    <t>Spatial continuity</t>
  </si>
  <si>
    <t>11.2.13.2</t>
  </si>
  <si>
    <t>Polymetallic nodule abundance and nodule grades</t>
  </si>
  <si>
    <t>11.2.13.3</t>
  </si>
  <si>
    <t>11.2.14</t>
  </si>
  <si>
    <t>Estimation of nodule abundance and grades</t>
  </si>
  <si>
    <t>Cut-off grade</t>
  </si>
  <si>
    <t>11.3.1</t>
  </si>
  <si>
    <t>Mineral Resource classification</t>
  </si>
  <si>
    <t>11.3.2</t>
  </si>
  <si>
    <t>Estimation results</t>
  </si>
  <si>
    <t>11.3.3</t>
  </si>
  <si>
    <t>Comparison with previous resource estimates</t>
  </si>
  <si>
    <t>NORI Area A, B and C</t>
  </si>
  <si>
    <t>11.4.1</t>
  </si>
  <si>
    <t>Boundaries and geological domains</t>
  </si>
  <si>
    <t>11.4.2</t>
  </si>
  <si>
    <t>Nodule sample data</t>
  </si>
  <si>
    <t>11.4.3</t>
  </si>
  <si>
    <t>11.4.4</t>
  </si>
  <si>
    <t>11.4.5</t>
  </si>
  <si>
    <t>11.4.6</t>
  </si>
  <si>
    <t>11.4.7</t>
  </si>
  <si>
    <t>Geological block model</t>
  </si>
  <si>
    <t>11.4.8</t>
  </si>
  <si>
    <t>11.4.9</t>
  </si>
  <si>
    <t>11.4.10</t>
  </si>
  <si>
    <t>Estimation Results</t>
  </si>
  <si>
    <t>Mineral Reserve estimates</t>
  </si>
  <si>
    <t>Mining methods</t>
  </si>
  <si>
    <t>Off-shore system concept</t>
  </si>
  <si>
    <t>Geotechnical considerations</t>
  </si>
  <si>
    <t>Collector Test and Hidden Gem conversion</t>
  </si>
  <si>
    <t>13.6.1</t>
  </si>
  <si>
    <t>Upgrade of the Hidden Gem</t>
  </si>
  <si>
    <t>Conversion of Drill Ship 2</t>
  </si>
  <si>
    <t>13.6.2</t>
  </si>
  <si>
    <t>Collector Ship 1</t>
  </si>
  <si>
    <t>13.6.3</t>
  </si>
  <si>
    <t>Collector vehicle</t>
  </si>
  <si>
    <t>13.6.4</t>
  </si>
  <si>
    <t>Plume mitigation</t>
  </si>
  <si>
    <t>13.6.5</t>
  </si>
  <si>
    <t>RALS</t>
  </si>
  <si>
    <t>13.6.5.1</t>
  </si>
  <si>
    <t>Riser</t>
  </si>
  <si>
    <t>13.6.5.2</t>
  </si>
  <si>
    <t>Airlift system</t>
  </si>
  <si>
    <t>13.6.6</t>
  </si>
  <si>
    <t>PSV operations</t>
  </si>
  <si>
    <t>13.6.7</t>
  </si>
  <si>
    <t>Collector support vessel</t>
  </si>
  <si>
    <t>Life of Mine nodule production</t>
  </si>
  <si>
    <t>13.7.1</t>
  </si>
  <si>
    <t>13.7.2</t>
  </si>
  <si>
    <t>LOM basis of design</t>
  </si>
  <si>
    <t>13.7.3</t>
  </si>
  <si>
    <t>LOM production summary</t>
  </si>
  <si>
    <t>13.7.4</t>
  </si>
  <si>
    <t>Inferred Mineral Resources</t>
  </si>
  <si>
    <t>Processing and recovery methods</t>
  </si>
  <si>
    <t>Process design basis</t>
  </si>
  <si>
    <t>14.1.1</t>
  </si>
  <si>
    <t>Plant throughput and availability</t>
  </si>
  <si>
    <t>14.1.2</t>
  </si>
  <si>
    <t>Feed properties</t>
  </si>
  <si>
    <t>14.1.3</t>
  </si>
  <si>
    <t>Nodule composition, speciation, and assay reconciliation</t>
  </si>
  <si>
    <t>14.1.4</t>
  </si>
  <si>
    <t>Final product specifications</t>
  </si>
  <si>
    <t>14.3.1</t>
  </si>
  <si>
    <t>Process description</t>
  </si>
  <si>
    <t>14.3.1.1</t>
  </si>
  <si>
    <t>Pyrometallurgical processing</t>
  </si>
  <si>
    <t>14.3.1.2</t>
  </si>
  <si>
    <t>Pyrometallurgical process steps</t>
  </si>
  <si>
    <t>14.3.1.3</t>
  </si>
  <si>
    <t>Hydrometallurgical processing</t>
  </si>
  <si>
    <t>14.3.1.4</t>
  </si>
  <si>
    <t>Hydrometallurgical process steps</t>
  </si>
  <si>
    <t>14.3.2</t>
  </si>
  <si>
    <t>Key process parameters</t>
  </si>
  <si>
    <t>14.3.2.1</t>
  </si>
  <si>
    <t>Pyrometallurgical plant</t>
  </si>
  <si>
    <t>14.3.2.1.1.</t>
  </si>
  <si>
    <t>Calcining</t>
  </si>
  <si>
    <t>14.3.2.1.2.</t>
  </si>
  <si>
    <t>Electric furnace smelting</t>
  </si>
  <si>
    <t>14.3.2.1.3.</t>
  </si>
  <si>
    <t>Converter aisle</t>
  </si>
  <si>
    <t>14.3.2.2</t>
  </si>
  <si>
    <t>Hydrometallurgical refinery</t>
  </si>
  <si>
    <t>14.3.2.2.1.</t>
  </si>
  <si>
    <t>Matte storage and grinding</t>
  </si>
  <si>
    <t>14.3.2.2.2.</t>
  </si>
  <si>
    <t>Atmospheric leaching</t>
  </si>
  <si>
    <t>14.3.2.2.3.</t>
  </si>
  <si>
    <t>Pressure oxidative leaching</t>
  </si>
  <si>
    <t>14.3.2.2.4.</t>
  </si>
  <si>
    <t>Impurity removal and copper electrowinning</t>
  </si>
  <si>
    <t>14.3.2.2.5.</t>
  </si>
  <si>
    <t>Iron removal</t>
  </si>
  <si>
    <t>14.3.2.2.6.</t>
  </si>
  <si>
    <t>Cobalt solvent extraction</t>
  </si>
  <si>
    <t>14.3.2.2.7.</t>
  </si>
  <si>
    <t>Cobalt purification</t>
  </si>
  <si>
    <t>14.3.2.2.8.</t>
  </si>
  <si>
    <t>Nickel solvent extraction</t>
  </si>
  <si>
    <t>14.3.2.2.9.</t>
  </si>
  <si>
    <t>Cobalt sulphate crystallisation and packaging</t>
  </si>
  <si>
    <t>14.3.2.2.10.</t>
  </si>
  <si>
    <t>Cobalt Precipitation</t>
  </si>
  <si>
    <t>14.3.2.2.11.</t>
  </si>
  <si>
    <t>Nickel sulphate crystallisation and packaging</t>
  </si>
  <si>
    <t>14.3.2.2.12.</t>
  </si>
  <si>
    <t>Ammonium sulphate crystallisation and packaging</t>
  </si>
  <si>
    <t>14.3.2.2.13.</t>
  </si>
  <si>
    <t>Effluent Treatment</t>
  </si>
  <si>
    <t>14.3.3</t>
  </si>
  <si>
    <t>Recoveries</t>
  </si>
  <si>
    <t>14.3.4</t>
  </si>
  <si>
    <t>Plant footprint</t>
  </si>
  <si>
    <t>14.3.5</t>
  </si>
  <si>
    <t>Infrastructure requirements: utilities, transportation and production</t>
  </si>
  <si>
    <t>14.3.6</t>
  </si>
  <si>
    <t>Process plant ramp-up</t>
  </si>
  <si>
    <t>Project infrastructure</t>
  </si>
  <si>
    <t>On-shore infrastructure</t>
  </si>
  <si>
    <t>Nodule transport</t>
  </si>
  <si>
    <t>Environmental studies, permitting and social or community impact</t>
  </si>
  <si>
    <t>Permitting process</t>
  </si>
  <si>
    <t>17.1.1</t>
  </si>
  <si>
    <t>Role of sponsoring state</t>
  </si>
  <si>
    <t>17.1.2</t>
  </si>
  <si>
    <t>Compliance status</t>
  </si>
  <si>
    <t>Previous environmental studies</t>
  </si>
  <si>
    <t>Seabed physical environment</t>
  </si>
  <si>
    <t>Sediment geochemistry and composition</t>
  </si>
  <si>
    <t>Large-scale oceanography</t>
  </si>
  <si>
    <t>17.6.1</t>
  </si>
  <si>
    <t>Oceanic currents in NORI Area D</t>
  </si>
  <si>
    <t>17.6.2</t>
  </si>
  <si>
    <t>Oceanographic studies</t>
  </si>
  <si>
    <t>17.6.2.1</t>
  </si>
  <si>
    <t>Surface currents</t>
  </si>
  <si>
    <t>17.6.2.2</t>
  </si>
  <si>
    <t>Water column vertical structure</t>
  </si>
  <si>
    <t>17.6.2.3</t>
  </si>
  <si>
    <t>Suspended sediments, transmissivity and fluorescence</t>
  </si>
  <si>
    <t>17.6.2.4</t>
  </si>
  <si>
    <t>Water column chemistry</t>
  </si>
  <si>
    <t>17.6.2.5</t>
  </si>
  <si>
    <t>Sediment chemistry</t>
  </si>
  <si>
    <t>Ocean ecosystems</t>
  </si>
  <si>
    <t>17.7.1</t>
  </si>
  <si>
    <t>Overview of ecosystem compartments</t>
  </si>
  <si>
    <t>17.7.2</t>
  </si>
  <si>
    <t>Size classes of organisms</t>
  </si>
  <si>
    <t>17.7.2.1</t>
  </si>
  <si>
    <t>Benthic megafauna</t>
  </si>
  <si>
    <t>17.7.2.2</t>
  </si>
  <si>
    <t>Benthic macrofauna</t>
  </si>
  <si>
    <t>17.7.2.3</t>
  </si>
  <si>
    <t>Benthic meiofauna</t>
  </si>
  <si>
    <t>17.7.2.4</t>
  </si>
  <si>
    <t>Benthic microbial communities</t>
  </si>
  <si>
    <t>17.7.2.5</t>
  </si>
  <si>
    <t>Benthic nodule fauna</t>
  </si>
  <si>
    <t>17.7.2.6</t>
  </si>
  <si>
    <t>Benthic fish</t>
  </si>
  <si>
    <t>17.7.2.7</t>
  </si>
  <si>
    <t>Pelagic micro-organisms</t>
  </si>
  <si>
    <t>17.7.2.8</t>
  </si>
  <si>
    <t>Pelagic Phytoplankton</t>
  </si>
  <si>
    <t>17.7.2.9</t>
  </si>
  <si>
    <t>Pelagic zooplankton and micronekton</t>
  </si>
  <si>
    <t>17.7.2.10</t>
  </si>
  <si>
    <t>Pelagic nekton</t>
  </si>
  <si>
    <t>17.7.2.11</t>
  </si>
  <si>
    <t>Marine mammals, reptiles and birds</t>
  </si>
  <si>
    <t>17.7.3</t>
  </si>
  <si>
    <t>Ecosystem biodiversity</t>
  </si>
  <si>
    <t>17.7.4</t>
  </si>
  <si>
    <t>Ecosystem trophic interaction</t>
  </si>
  <si>
    <t>17.7.5</t>
  </si>
  <si>
    <t>Ecosystem interaction with existing economic activities</t>
  </si>
  <si>
    <t>17.7.5.1</t>
  </si>
  <si>
    <t>17.7.5.2</t>
  </si>
  <si>
    <t>Fisheries</t>
  </si>
  <si>
    <t>Environmental and Social Impact Assessment (ESIA)</t>
  </si>
  <si>
    <t>17.8.1</t>
  </si>
  <si>
    <t>Environmental Impact assessment scoping</t>
  </si>
  <si>
    <t>17.8.2</t>
  </si>
  <si>
    <t>Project environmental impacts</t>
  </si>
  <si>
    <t>17.8.2.1</t>
  </si>
  <si>
    <t>Impacts to surface waters</t>
  </si>
  <si>
    <t>17.8.2.2</t>
  </si>
  <si>
    <t>Impacts to midwater column</t>
  </si>
  <si>
    <t>17.8.2.3</t>
  </si>
  <si>
    <t>Impacts to seafloor</t>
  </si>
  <si>
    <t>17.8.2.4</t>
  </si>
  <si>
    <t>Benthic disturbance and recovery studies</t>
  </si>
  <si>
    <t>17.8.3</t>
  </si>
  <si>
    <t>Scopes of work and terms of reference</t>
  </si>
  <si>
    <t>17.8.4</t>
  </si>
  <si>
    <t>Social license / stakeholder engagement</t>
  </si>
  <si>
    <t>17.8.5</t>
  </si>
  <si>
    <t>Project environmental impact assessment process</t>
  </si>
  <si>
    <t>17.8.6</t>
  </si>
  <si>
    <t>Ecosystem Based Management</t>
  </si>
  <si>
    <t>17.8.7</t>
  </si>
  <si>
    <t>Serious Harm</t>
  </si>
  <si>
    <t>17.8.8</t>
  </si>
  <si>
    <t>Precautionary Approach</t>
  </si>
  <si>
    <t>17.8.9</t>
  </si>
  <si>
    <t>Mitigation</t>
  </si>
  <si>
    <t>17.8.10</t>
  </si>
  <si>
    <t>Environmental management and monitoring plans</t>
  </si>
  <si>
    <t>17.8.11</t>
  </si>
  <si>
    <t>Environmental Management System</t>
  </si>
  <si>
    <t>17.8.12</t>
  </si>
  <si>
    <t>Reporting</t>
  </si>
  <si>
    <t>17.8.13</t>
  </si>
  <si>
    <t>Permitting risks</t>
  </si>
  <si>
    <t>Closure</t>
  </si>
  <si>
    <t>Onshore environmental and regulatory</t>
  </si>
  <si>
    <t>Project scale-up</t>
  </si>
  <si>
    <t>Pre-project capital cost estimates</t>
  </si>
  <si>
    <t>Project-period capital cost estimates</t>
  </si>
  <si>
    <t>18.3.1</t>
  </si>
  <si>
    <t>Off-shore capital costs</t>
  </si>
  <si>
    <t>18.3.1.1</t>
  </si>
  <si>
    <t>Project Zero: Hidden Gem Upgrade</t>
  </si>
  <si>
    <t>18.3.1.2</t>
  </si>
  <si>
    <t>Project One: Hidden Gem Upgrade</t>
  </si>
  <si>
    <t>18.3.1.3</t>
  </si>
  <si>
    <t>Project One: Drill Ship 2 Conversion</t>
  </si>
  <si>
    <t>18.3.1.4</t>
  </si>
  <si>
    <t>Project One: Collector Ship 1 construction</t>
  </si>
  <si>
    <t>18.3.1.5</t>
  </si>
  <si>
    <t>18.3.1.6</t>
  </si>
  <si>
    <t>Project management</t>
  </si>
  <si>
    <t>18.3.2</t>
  </si>
  <si>
    <t>On-shore capital cost for Project One</t>
  </si>
  <si>
    <t>Sustaining capital cost estimates</t>
  </si>
  <si>
    <t>Closure cost estimates</t>
  </si>
  <si>
    <t>Operating cost estimates</t>
  </si>
  <si>
    <t>18.6.1</t>
  </si>
  <si>
    <t>18.6.1.1</t>
  </si>
  <si>
    <t>Project Zero operating costs</t>
  </si>
  <si>
    <t>18.6.1.2</t>
  </si>
  <si>
    <t>Project One operating costs</t>
  </si>
  <si>
    <t>18.6.2</t>
  </si>
  <si>
    <t>Transportation costs</t>
  </si>
  <si>
    <t>18.6.3</t>
  </si>
  <si>
    <t>Programme management and logistical costs</t>
  </si>
  <si>
    <t>18.6.4</t>
  </si>
  <si>
    <t>Other operating costs</t>
  </si>
  <si>
    <t>18.6.5</t>
  </si>
  <si>
    <t>On-shore operating costs – Project Zero</t>
  </si>
  <si>
    <t>18.6.6</t>
  </si>
  <si>
    <t>On-shore operating costs – Project One</t>
  </si>
  <si>
    <t>18.6.7</t>
  </si>
  <si>
    <t>Sulphidization costs</t>
  </si>
  <si>
    <t>Economic analysis</t>
  </si>
  <si>
    <t>Inputs</t>
  </si>
  <si>
    <t>19.1.1</t>
  </si>
  <si>
    <t>19.1.2</t>
  </si>
  <si>
    <t>Tax</t>
  </si>
  <si>
    <t>19.1.3</t>
  </si>
  <si>
    <t>Production schedule</t>
  </si>
  <si>
    <t>Results</t>
  </si>
  <si>
    <t>Sensitivity analysis</t>
  </si>
  <si>
    <t>Adjacent properties</t>
  </si>
  <si>
    <t>Other relevant data and information</t>
  </si>
  <si>
    <t>Interpretation and conclusions</t>
  </si>
  <si>
    <t>Mineral Resources</t>
  </si>
  <si>
    <t>Off-shore operations</t>
  </si>
  <si>
    <t>On-shore operations</t>
  </si>
  <si>
    <t>Environmental status</t>
  </si>
  <si>
    <t>Recommendations</t>
  </si>
  <si>
    <t>References</t>
  </si>
  <si>
    <t>Reliance on information provided by the registrant</t>
  </si>
  <si>
    <t>Table 1.1</t>
  </si>
  <si>
    <t>NORI 2020 Mineral Resource estimate for NORI Area D at 4 kg/m 2  abundance cut-off</t>
  </si>
  <si>
    <t>Table 1.2</t>
  </si>
  <si>
    <t>Metallurgical recoveries</t>
  </si>
  <si>
    <t>Table 1.3</t>
  </si>
  <si>
    <t>Production summary</t>
  </si>
  <si>
    <t>Table 1.4</t>
  </si>
  <si>
    <t>Capital cost estimates</t>
  </si>
  <si>
    <t>Table 1.5</t>
  </si>
  <si>
    <t>Average operating cost estimates during steady state operation  (from 2030 onwards)</t>
  </si>
  <si>
    <t>Table 1.6</t>
  </si>
  <si>
    <t>Average product prices assumed in IA</t>
  </si>
  <si>
    <t>Table 2.1</t>
  </si>
  <si>
    <t>List of Qualified Persons responsible for each Section</t>
  </si>
  <si>
    <t>Table 2.2</t>
  </si>
  <si>
    <t>Table 3.1</t>
  </si>
  <si>
    <t>NORI Area block details</t>
  </si>
  <si>
    <t>Table 3.2</t>
  </si>
  <si>
    <t>NORI Area extents</t>
  </si>
  <si>
    <t>Table 5.1</t>
  </si>
  <si>
    <t>Summary of historical FFG samples in the NORI Area</t>
  </si>
  <si>
    <t>Table 7.1</t>
  </si>
  <si>
    <t>Assay results for NORI Area A and B nodule samples</t>
  </si>
  <si>
    <t>5 8</t>
  </si>
  <si>
    <t>Table 7.2</t>
  </si>
  <si>
    <t>Weight loss of samples after drying</t>
  </si>
  <si>
    <t>Table 7.3</t>
  </si>
  <si>
    <t>Summary of data types collected by the AUV during the 2018 NORI campaign</t>
  </si>
  <si>
    <t>Table 7.4</t>
  </si>
  <si>
    <t>Nodule size distribution for samples recovered during the 2018 NORI campaign</t>
  </si>
  <si>
    <t>Table 7.5</t>
  </si>
  <si>
    <t>Sampling protocol</t>
  </si>
  <si>
    <t>Table 7.6</t>
  </si>
  <si>
    <t>Box core sample coordinates and polymetallic nodule weights</t>
  </si>
  <si>
    <t>Table 8.1</t>
  </si>
  <si>
    <t>CRM assays from NORI 2018 campaign</t>
  </si>
  <si>
    <t>Table 8.2</t>
  </si>
  <si>
    <t>Blank sample assays from NORI 2018 campaign</t>
  </si>
  <si>
    <t>Table 8.3</t>
  </si>
  <si>
    <t>Duplicate average sample grades by laboratory</t>
  </si>
  <si>
    <t>Table 8.4</t>
  </si>
  <si>
    <t>CRM assays from NORI 2019 campaigns</t>
  </si>
  <si>
    <t>Table 8.5</t>
  </si>
  <si>
    <t>Blank sample assays from NORI 2019 campaign</t>
  </si>
  <si>
    <t>Table 8.6</t>
  </si>
  <si>
    <t>Duplicate average sample grades from ALS</t>
  </si>
  <si>
    <t>Table 8.7</t>
  </si>
  <si>
    <t>Duplicate average sample grades from ALS and BV</t>
  </si>
  <si>
    <t>Table 10.1</t>
  </si>
  <si>
    <t>Comparison of sea nodule composition</t>
  </si>
  <si>
    <t>Table 10.2</t>
  </si>
  <si>
    <t>Results from Inco smelting tests</t>
  </si>
  <si>
    <t>Table 10.3</t>
  </si>
  <si>
    <t>Distribution of Elements During Reduction Smelting (Inco)</t>
  </si>
  <si>
    <t>Table 10.4</t>
  </si>
  <si>
    <t>Results of Sumitomo smelting tests</t>
  </si>
  <si>
    <t>Table 10.5</t>
  </si>
  <si>
    <t>Composition of matte produced by Sumitomo</t>
  </si>
  <si>
    <t>Table 10.6</t>
  </si>
  <si>
    <t>Results from the German smelting tests</t>
  </si>
  <si>
    <t>Table 10.7</t>
  </si>
  <si>
    <t>Partition coefficients from the German smelting tests</t>
  </si>
  <si>
    <t>Table 10.8</t>
  </si>
  <si>
    <t>Results of USBM Smelting Tests</t>
  </si>
  <si>
    <t>Table 10.9</t>
  </si>
  <si>
    <t>Results of Indian smelting tests</t>
  </si>
  <si>
    <t>Table 10.10</t>
  </si>
  <si>
    <t>Partition coefficients from sea nodule smelting tests</t>
  </si>
  <si>
    <t>Table 10.11</t>
  </si>
  <si>
    <t>Partition coefficients from various Cu and Ni slag reduction electric furnaces</t>
  </si>
  <si>
    <t>Table 10.12</t>
  </si>
  <si>
    <t>Converter mass balance from Soroako nickel smelter</t>
  </si>
  <si>
    <t>Table 10.13</t>
  </si>
  <si>
    <t>Comparison of partition coefficients during matte converting</t>
  </si>
  <si>
    <t>Table 11.1</t>
  </si>
  <si>
    <t>NORI 2020 Mineral Resource estimate for the NORI Areas within the CCZ at 4 kg/m 2  nodule cut-off.</t>
  </si>
  <si>
    <t>Table 11.2</t>
  </si>
  <si>
    <t>Summary statistics of historic polymetallic nodule data within NORI Areas A, B, C and D used for the 2012 Mineral Resource estimate</t>
  </si>
  <si>
    <t>Table 11.3</t>
  </si>
  <si>
    <t>Summary statistics of TOML Area F polymetallic nodule assays</t>
  </si>
  <si>
    <t>Table 11.4</t>
  </si>
  <si>
    <t>Summary statistics of the 2018 NORI Area D primary assay data.</t>
  </si>
  <si>
    <t>Table 11.5</t>
  </si>
  <si>
    <t>Summary statistics of the 2019 NORI Area D primary assay data.</t>
  </si>
  <si>
    <t>Table 11.6</t>
  </si>
  <si>
    <t>Summary of all manganese nodule data within NORI Area D</t>
  </si>
  <si>
    <t>Table 11.7</t>
  </si>
  <si>
    <t>Spatially
weighted mean assays for NORI Area D samples</t>
  </si>
  <si>
    <t>Table 11.8</t>
  </si>
  <si>
    <t>Detected polymetallic nodule sample outliers</t>
  </si>
  <si>
    <t>Table 11.9</t>
  </si>
  <si>
    <t>Potential top-cut values for abundance, nickel, copper, manganese and cobalt values</t>
  </si>
  <si>
    <t>Table 11.10</t>
  </si>
  <si>
    <t>Top-cut values applied to abundance, nickel, copper, manganese and cobalt values</t>
  </si>
  <si>
    <t>Table 11.11</t>
  </si>
  <si>
    <t>Summary
of samples within NORI Area D used for resource estimation</t>
  </si>
  <si>
    <t>Table 11.12</t>
  </si>
  <si>
    <t>Summary statistics of historic (declustered) samples within NORI Area D and TOML Area F</t>
  </si>
  <si>
    <t>Table 11.13</t>
  </si>
  <si>
    <t>Summary of NORI 2018 nodule box-core and photo samples within NORI Area D used for resource estimation</t>
  </si>
  <si>
    <t>Table 11.14</t>
  </si>
  <si>
    <t>Summary statistics of NORI 2019 nodule box-core samples within NORI Area D used for resource estimation</t>
  </si>
  <si>
    <t>Table 11.15</t>
  </si>
  <si>
    <t>Summary statistics of TOML Area F nodule box-core samples adjacent to NORI Area D used for resource estimation</t>
  </si>
  <si>
    <t>Table 11.16</t>
  </si>
  <si>
    <t>Variogram models</t>
  </si>
  <si>
    <t>Table 11.17</t>
  </si>
  <si>
    <t>NORI Area D grid model extents</t>
  </si>
  <si>
    <t>Table 11.18</t>
  </si>
  <si>
    <t>2020 Mineral Resource estimate for NORI Area D at 4 kg/m 2  abundance cut-off</t>
  </si>
  <si>
    <t>Table 11.19</t>
  </si>
  <si>
    <t>Summary statistics of samples within the NORI Area used for the 2012 Mineral Resource estimate.</t>
  </si>
  <si>
    <t>Table 11.20</t>
  </si>
  <si>
    <t>Minimum and maximum UTM coordinates for NORI Exploration Areas</t>
  </si>
  <si>
    <t>Table 11.21</t>
  </si>
  <si>
    <t>NORI Areas A, B, C and D declustered statistics (historic data only).</t>
  </si>
  <si>
    <t>Table 11.22</t>
  </si>
  <si>
    <t>NORI Areas A, B, C and D top cuts used for NORI 2012 Mineral Resource estimate.</t>
  </si>
  <si>
    <t>Table 11.23</t>
  </si>
  <si>
    <t>Variogram models, NORI Area A, B and C</t>
  </si>
  <si>
    <t>Table 11.24</t>
  </si>
  <si>
    <t>NORI Area A, B and C block model framework (UTM coordinates).</t>
  </si>
  <si>
    <t>Table 11.25</t>
  </si>
  <si>
    <t>NORI Area A, B and C model variables.</t>
  </si>
  <si>
    <t>Table 11.26</t>
  </si>
  <si>
    <t>NORI Area A, B and C Mineral Resource estimate at 4 kg/m 2  abundance cut-off</t>
  </si>
  <si>
    <t>Table 13.1</t>
  </si>
  <si>
    <t>Key design data for off-shore systems</t>
  </si>
  <si>
    <t>Table 13.2</t>
  </si>
  <si>
    <t>Geotechnical properties of clays defined by UTEC, 2015.</t>
  </si>
  <si>
    <t>Table 13.3</t>
  </si>
  <si>
    <t>Available Volume for storage of nodules on the Hidden Gem</t>
  </si>
  <si>
    <t>Table 13.4</t>
  </si>
  <si>
    <t>Specifications for Collector Ship 1 PSV for Project One</t>
  </si>
  <si>
    <t>Table 13.5</t>
  </si>
  <si>
    <t>Collector vehicle specifications</t>
  </si>
  <si>
    <t>Table 13.6</t>
  </si>
  <si>
    <t>Riser pipe stack up</t>
  </si>
  <si>
    <t>Table 13.7</t>
  </si>
  <si>
    <t>Nominal airlift compressor specifications</t>
  </si>
  <si>
    <t>Table 13.8</t>
  </si>
  <si>
    <t>Relevant airlift experience and tests</t>
  </si>
  <si>
    <t>Table 13.9</t>
  </si>
  <si>
    <t>Collector support vessel specifications</t>
  </si>
  <si>
    <t>Table 13.10</t>
  </si>
  <si>
    <t>Nominal
engineering parameters for Hidden Gem and Drill Ship 2</t>
  </si>
  <si>
    <t>Table 13.11</t>
  </si>
  <si>
    <t>Nominal
engineering parameters - Collector Ship 1</t>
  </si>
  <si>
    <t>Table 13.12</t>
  </si>
  <si>
    <t>Seafloor
production basis of design – Hidden Gem</t>
  </si>
  <si>
    <t>Table 13.13</t>
  </si>
  <si>
    <t>Seafloor
production basis of design – Drill Ship 2</t>
  </si>
  <si>
    <t>Table 13.14</t>
  </si>
  <si>
    <t>Seafloor
production basis of design - Collector Ship 1</t>
  </si>
  <si>
    <t>Table 13.15</t>
  </si>
  <si>
    <t>Collector system turning parameters basis of design</t>
  </si>
  <si>
    <t>Table 13.16</t>
  </si>
  <si>
    <t>Mineral Resource modifying factors</t>
  </si>
  <si>
    <t>Table 13.17</t>
  </si>
  <si>
    <t>Hidden Gem summary</t>
  </si>
  <si>
    <t>Table 13.18</t>
  </si>
  <si>
    <t>Drill
Ship 2 summary</t>
  </si>
  <si>
    <t>Table 13.19</t>
  </si>
  <si>
    <t>Collector
Ship 1 summary</t>
  </si>
  <si>
    <t>Table 13.20</t>
  </si>
  <si>
    <t>NORI
Area D production summary</t>
  </si>
  <si>
    <t>Table 14.1</t>
  </si>
  <si>
    <t>Nodule assay for use in process modelling</t>
  </si>
  <si>
    <t>Table 14.2</t>
  </si>
  <si>
    <t>Preliminary Ni, Co product specifications</t>
  </si>
  <si>
    <t>Table 14.3</t>
  </si>
  <si>
    <t>Kiln parameters</t>
  </si>
  <si>
    <t>Table 14.4</t>
  </si>
  <si>
    <t>Electric furnace parameters</t>
  </si>
  <si>
    <t>Table 14.5</t>
  </si>
  <si>
    <t>Converter aisle parameters</t>
  </si>
  <si>
    <t>Table 14.6</t>
  </si>
  <si>
    <t>Atmospheric Leaching Parameters</t>
  </si>
  <si>
    <t>Table 14.7</t>
  </si>
  <si>
    <t>Pressure oxidative leaching parameters</t>
  </si>
  <si>
    <t>Table 14.8</t>
  </si>
  <si>
    <t>Impurity removal and copper electrowinning parameters</t>
  </si>
  <si>
    <t>Table 14.9</t>
  </si>
  <si>
    <t>Iron removal parameters</t>
  </si>
  <si>
    <t>Table 14.10</t>
  </si>
  <si>
    <t>Cobalt SX Parameters</t>
  </si>
  <si>
    <t>Table 14.11</t>
  </si>
  <si>
    <t>Cobalt purification parameters</t>
  </si>
  <si>
    <t>Table 14.12</t>
  </si>
  <si>
    <t>Nickel SX parameters</t>
  </si>
  <si>
    <t>Table 14.13</t>
  </si>
  <si>
    <t>Cobalt sulphate crystallisation and packaging parameters</t>
  </si>
  <si>
    <t>Table 14.15</t>
  </si>
  <si>
    <t>Cobalt precipitation parameters</t>
  </si>
  <si>
    <t>Nickel sulphate crystallisation and packaging parameters</t>
  </si>
  <si>
    <t>Table 14.16</t>
  </si>
  <si>
    <t>Ammonium sulphate crystallisation and packaging parameters</t>
  </si>
  <si>
    <t>Table 14.17</t>
  </si>
  <si>
    <t>Effluent Treatment Parameters</t>
  </si>
  <si>
    <t>Table 14.18</t>
  </si>
  <si>
    <t>Pay metal recoveries for combined plant</t>
  </si>
  <si>
    <t>Table 14.19</t>
  </si>
  <si>
    <t>Estimated Power, Natural Gas and Water Requirements</t>
  </si>
  <si>
    <t>Table 14.20</t>
  </si>
  <si>
    <t>Major consumable requirements</t>
  </si>
  <si>
    <t>Table 14.21</t>
  </si>
  <si>
    <t>Annual product quantities</t>
  </si>
  <si>
    <t>Table 17.1</t>
  </si>
  <si>
    <t>Summary of outputs from June 3-5 workshop, San Diego, USA</t>
  </si>
  <si>
    <t>Table 18.1</t>
  </si>
  <si>
    <t>Summary of all capital costs</t>
  </si>
  <si>
    <t>Table 18.2</t>
  </si>
  <si>
    <t>Pre-project capital costs</t>
  </si>
  <si>
    <t>Table 18.3</t>
  </si>
  <si>
    <t>Project Zero: CAPEX for Hidden Gem upgrade</t>
  </si>
  <si>
    <t>Table 18.4</t>
  </si>
  <si>
    <t>Project One: CAPEX for upgrade of Hidden GEM</t>
  </si>
  <si>
    <t>Table 18.5</t>
  </si>
  <si>
    <t>Project One: CAPEX for conversion of Drill Ship 2</t>
  </si>
  <si>
    <t>Table 18.6</t>
  </si>
  <si>
    <t>Project One: CAPEX for Collector Ship 1</t>
  </si>
  <si>
    <t>Table 18.7</t>
  </si>
  <si>
    <t>Summary of project period on-shore capital costs</t>
  </si>
  <si>
    <t>Table 18.8</t>
  </si>
  <si>
    <t>Summary of project period on-shore capital costs by plant area</t>
  </si>
  <si>
    <t>Table 18.9</t>
  </si>
  <si>
    <t>Operating costs at steady state production</t>
  </si>
  <si>
    <t>Table 18.10</t>
  </si>
  <si>
    <t>Project Zero - Annual Off-shore operating cost</t>
  </si>
  <si>
    <t>Table
18.11</t>
  </si>
  <si>
    <t>Project One - Summary of annual off-shore operating costs for Hidden Gem and Drill Ship 2</t>
  </si>
  <si>
    <t>Table 18.12</t>
  </si>
  <si>
    <t>Project One - Summary of annual off-shore operating costs for Collector Ship 1</t>
  </si>
  <si>
    <t>Table 18.13</t>
  </si>
  <si>
    <t>Project One - Summary of annual off-shore operating costs for CSV</t>
  </si>
  <si>
    <t>Table 18.14</t>
  </si>
  <si>
    <t>Summary
of parameters and costs for transport between vessels and transhipment</t>
  </si>
  <si>
    <t>Table 18.15</t>
  </si>
  <si>
    <t>Programme management and logistical cost</t>
  </si>
  <si>
    <t>Table 18.16</t>
  </si>
  <si>
    <t>Annual corporate and administration costs</t>
  </si>
  <si>
    <t>Table 18.17</t>
  </si>
  <si>
    <t>Summary of on-shore annual operating costs for Project One</t>
  </si>
  <si>
    <t>Table 18.18</t>
  </si>
  <si>
    <t>Summary
of pyrometallurgical operating costs for Project One (4.88 Mtpa of dry nodules)</t>
  </si>
  <si>
    <t>Table 18.19</t>
  </si>
  <si>
    <t>Summary
of hydrometallurgical operating costs for Project One (62 ktpa of produced nickel)</t>
  </si>
  <si>
    <t>Table 19.1</t>
  </si>
  <si>
    <t>Economic inputs</t>
  </si>
  <si>
    <t>Table 19.2</t>
  </si>
  <si>
    <t>Table 19.3</t>
  </si>
  <si>
    <t>Table 19.4</t>
  </si>
  <si>
    <t>Summary of cash flows</t>
  </si>
  <si>
    <t>Table 19.5</t>
  </si>
  <si>
    <t>Project revenues by year, over life of project</t>
  </si>
  <si>
    <t>Table 19.6</t>
  </si>
  <si>
    <t>Capital costs by year, over life of project</t>
  </si>
  <si>
    <t>Table 19.7</t>
  </si>
  <si>
    <t>Operating costs by year, over life of project</t>
  </si>
  <si>
    <t>Table 19.8</t>
  </si>
  <si>
    <t>Taxes and royalties by year, over life of project</t>
  </si>
  <si>
    <t>Table 19.9</t>
  </si>
  <si>
    <t>Undiscounted cash flows by year, over life of project</t>
  </si>
  <si>
    <t>Table 19.10</t>
  </si>
  <si>
    <t>Sensitivity analysis inputs</t>
  </si>
  <si>
    <t>Figure 1.1</t>
  </si>
  <si>
    <t>Project NPV 2021  and discounted cash flow</t>
  </si>
  <si>
    <t>xi</t>
  </si>
  <si>
    <t>Figure 1.2</t>
  </si>
  <si>
    <t>Tornado diagram of NPV sensitivity to variables</t>
  </si>
  <si>
    <t>Figure 3.1</t>
  </si>
  <si>
    <t>Location of NORI Project and other exploration areas within the Clarion-Clipperton Zone</t>
  </si>
  <si>
    <t>Figure 3.2</t>
  </si>
  <si>
    <t>Detail of location of NORI Areas A, B, C and D, from Figure 4.1</t>
  </si>
  <si>
    <t>Figure 3.3</t>
  </si>
  <si>
    <t>Map of seafloor jurisdictions</t>
  </si>
  <si>
    <t>Figure 3.4</t>
  </si>
  <si>
    <t>Maritime space under the 1982 UNCLOS</t>
  </si>
  <si>
    <t>Figure 4.1</t>
  </si>
  <si>
    <t>Global cargo shipping network</t>
  </si>
  <si>
    <t>Figure 5.1</t>
  </si>
  <si>
    <t>Schematic of Lockheed Group’s 1970s trial mining system</t>
  </si>
  <si>
    <t>Figure 5.2</t>
  </si>
  <si>
    <t>Remote operated collector used by the Lockheed Group in 1970s trial mining</t>
  </si>
  <si>
    <t>Figure 5.3</t>
  </si>
  <si>
    <t>Free fall grab sampler operation</t>
  </si>
  <si>
    <t>Figure 5.4</t>
  </si>
  <si>
    <t>Box core sampler operation</t>
  </si>
  <si>
    <t>Figure 5.5</t>
  </si>
  <si>
    <t>Box plots of sample grades within the NORI Area compared with all other data from the Reserved Blocks</t>
  </si>
  <si>
    <t>Figure 6.1</t>
  </si>
  <si>
    <t>Schematic diagram of average abundance of polymetallic nodules in four major locations</t>
  </si>
  <si>
    <t>Figure 6.2</t>
  </si>
  <si>
    <t>Bathymetric map of the Clarion-Clipperton Fracture Zone</t>
  </si>
  <si>
    <t>Figure 6.3</t>
  </si>
  <si>
    <t>Results from ISA Geological Model Project in the CCZ - combined cobalt, nickel, and copper grades</t>
  </si>
  <si>
    <t>Figure 6.4</t>
  </si>
  <si>
    <t>Results from the ISA Geological model project in the CCZ estimated nodule abundance</t>
  </si>
  <si>
    <t>Figure 6.5</t>
  </si>
  <si>
    <t>Polymetallic nodule facies in NORI Area D</t>
  </si>
  <si>
    <t>Figure 6.6</t>
  </si>
  <si>
    <t>Camera imagery showing change from Type 3 nodules (left), to Type 2 (right)</t>
  </si>
  <si>
    <t>Figure 6.7</t>
  </si>
  <si>
    <t>Map of nodule facies classification in NORI Area D</t>
  </si>
  <si>
    <t>Figure 6.8</t>
  </si>
  <si>
    <t>Polymetallic nodule types (ISA 2010)</t>
  </si>
  <si>
    <t>Figure 7.1</t>
  </si>
  <si>
    <t>NORI Area D bathymetry data</t>
  </si>
  <si>
    <t>Figure 7.2</t>
  </si>
  <si>
    <t>Subset of nodule samples recovered during NORI’s 2012 exploration campaign</t>
  </si>
  <si>
    <t>Figure 7.3</t>
  </si>
  <si>
    <t>Photos showing the operation of the epibenthic sled collecting nodules during the NORI 2013 campaign</t>
  </si>
  <si>
    <t>Figure 7.4</t>
  </si>
  <si>
    <t>Photos of nodules collected from NORI Area A during the NORI 2013 campaign</t>
  </si>
  <si>
    <t>Figure 7.5</t>
  </si>
  <si>
    <t>Reprocessed EM122 backscatter data from NORI Area D 2012 survey</t>
  </si>
  <si>
    <t>Figure 7.6</t>
  </si>
  <si>
    <t>Deployment ESVII Kongsberg Hugin AUV from the stern of the  Maersk Launcher</t>
  </si>
  <si>
    <t>Figure 7.7</t>
  </si>
  <si>
    <t>AUV geosurvey data acquired during the 2018 NORI campaign</t>
  </si>
  <si>
    <t>Figure 7.8</t>
  </si>
  <si>
    <t>KC Denmark 0.75 m² box corer</t>
  </si>
  <si>
    <t>Figure 7.9</t>
  </si>
  <si>
    <t>Box core locations for 2018 NORI campaign shown by green circles with black centre-dot</t>
  </si>
  <si>
    <t>Figure 7.10</t>
  </si>
  <si>
    <t>Sequence of box core land-out footage from GoPro camera</t>
  </si>
  <si>
    <t>Figure 7.11</t>
  </si>
  <si>
    <t>On deck sample processing</t>
  </si>
  <si>
    <t>Figure 7.12</t>
  </si>
  <si>
    <t>Examples of nodules recovered during the 2018 NORI campaign</t>
  </si>
  <si>
    <t>Figure 7.13</t>
  </si>
  <si>
    <t>Coning and quartering process</t>
  </si>
  <si>
    <t>Figure 7.14</t>
  </si>
  <si>
    <t>Comparison of image classifier results vs caliper measurements</t>
  </si>
  <si>
    <t>Figure 7.15</t>
  </si>
  <si>
    <t>NORI Area D box core locations, showing those with biological sampling (in green)</t>
  </si>
  <si>
    <t>Figure 7.16</t>
  </si>
  <si>
    <t>Box core abundance (in kg/m²)</t>
  </si>
  <si>
    <t>Figure 7.17</t>
  </si>
  <si>
    <t>Box core size-texture classification</t>
  </si>
  <si>
    <t>Figure 7.18</t>
  </si>
  <si>
    <t>Profile of nodule weight by depth in BC043</t>
  </si>
  <si>
    <t>Figure 7.19</t>
  </si>
  <si>
    <t>Comparison of AUV MBES data (ribbon) against EM122 vessel-based MBES</t>
  </si>
  <si>
    <t>Figure 7.20</t>
  </si>
  <si>
    <t>Examples of AUV MBES data showing detailed-scale geological features</t>
  </si>
  <si>
    <t>7 8</t>
  </si>
  <si>
    <t>Figure 7.21</t>
  </si>
  <si>
    <t>Example of AUV camera photo mosaic showing nodules</t>
  </si>
  <si>
    <t>Figure 7.22</t>
  </si>
  <si>
    <t>Comparison of nodule long axis measurements, taken using digital callipers, and individual nodule wet weight for BC001, BC002, BC003, and BC005</t>
  </si>
  <si>
    <t>Figure 7.23</t>
  </si>
  <si>
    <t>Detail of image processing</t>
  </si>
  <si>
    <t>Figure 7.24</t>
  </si>
  <si>
    <t>Comparison of mean long axes lengths from AUV camera imagery and box cores</t>
  </si>
  <si>
    <t>Figure 7.25</t>
  </si>
  <si>
    <t>Comparison of Felix method and multiple linear regression method</t>
  </si>
  <si>
    <t>Figure 7.26</t>
  </si>
  <si>
    <t>Multiple linear regression model for nodule abundance</t>
  </si>
  <si>
    <t>Figure 7.27</t>
  </si>
  <si>
    <t>Nodule abundance estimates at 3.5 × 3.5 km node spacing within the Collector Test Site</t>
  </si>
  <si>
    <t>Figure 7.28</t>
  </si>
  <si>
    <t>Box corer on deck showing the USBL beacon mounting position</t>
  </si>
  <si>
    <t>Figure 7.29</t>
  </si>
  <si>
    <t>Box core processing flow sheet for Campaign 6B</t>
  </si>
  <si>
    <t>Figure 7.30</t>
  </si>
  <si>
    <t>Photographs of geotechnical plate load test (left) and CPT (Right)</t>
  </si>
  <si>
    <t>Figure 7.31</t>
  </si>
  <si>
    <t>Photographs of biological &amp; geotechnical tube sampling</t>
  </si>
  <si>
    <t>Figure 7.32</t>
  </si>
  <si>
    <t>Map of NORI Area D showing box core sample locations and bathymetry</t>
  </si>
  <si>
    <t>Figure 7.33</t>
  </si>
  <si>
    <t>Relative difference of grade by size fraction – NiO (%)</t>
  </si>
  <si>
    <t>Figure 7.34</t>
  </si>
  <si>
    <t>Relative difference of grade by size fraction – CuO (%)</t>
  </si>
  <si>
    <t>Figure 7.35</t>
  </si>
  <si>
    <t>Relative difference of grade by size fraction – CoO (%)</t>
  </si>
  <si>
    <t>Figure 7.36</t>
  </si>
  <si>
    <t>Relative difference of grade by size fraction – MnO (%)</t>
  </si>
  <si>
    <t>Figure 7.37</t>
  </si>
  <si>
    <t>Proportions of size fractions by mass (relative percentage)</t>
  </si>
  <si>
    <t>Figure 8.1</t>
  </si>
  <si>
    <t>Sample storage</t>
  </si>
  <si>
    <t>Figure 8.2</t>
  </si>
  <si>
    <t>Comparison of primary samples assayed at ALS and duplicate samples assayed at ALS</t>
  </si>
  <si>
    <t>Figure 8.3</t>
  </si>
  <si>
    <t>Comparison of primary samples assayed at ALS and duplicate samples assayed at BV</t>
  </si>
  <si>
    <t>Figure 8.4</t>
  </si>
  <si>
    <t>Figure 8.5</t>
  </si>
  <si>
    <t>Figure 10.1</t>
  </si>
  <si>
    <t>Schematic flow diagram of the Inco process for treating polymetallic nodules</t>
  </si>
  <si>
    <t>Figure 10.2</t>
  </si>
  <si>
    <t>Estimated Slag Liquidus as a function of MnO 2 /SiO 2  ratio</t>
  </si>
  <si>
    <t>Figure 10.3</t>
  </si>
  <si>
    <t>Relationship between Co and Fe recoveries to alloy from Co smelting tests (Barnes)</t>
  </si>
  <si>
    <t>Figure 10.4</t>
  </si>
  <si>
    <t>Relationship between Ni and Fe yields in laterite smelters, actual vs theoretical</t>
  </si>
  <si>
    <t>Figure 10.5</t>
  </si>
  <si>
    <t>Metal recovery versus iron content in alloy during converting  (Japanese study)</t>
  </si>
  <si>
    <t>Figure 11.1</t>
  </si>
  <si>
    <t>Cumulative probability plots of abundance and assays for the integrated sample data</t>
  </si>
  <si>
    <t>Figure 11.2</t>
  </si>
  <si>
    <t>Map of NORI Area D geological domains</t>
  </si>
  <si>
    <t>Figure 11.3</t>
  </si>
  <si>
    <t>Proportions of geological domains in NORI Area D</t>
  </si>
  <si>
    <t>Figure 11.4</t>
  </si>
  <si>
    <t>NORI
Area D nodule type domains</t>
  </si>
  <si>
    <t>Figure 11.5</t>
  </si>
  <si>
    <t>NORI Area D slope angle</t>
  </si>
  <si>
    <t>Figure 11.6</t>
  </si>
  <si>
    <t>Plan showing location of data points and the NORI Area D boundary.</t>
  </si>
  <si>
    <t>Figure 11.7</t>
  </si>
  <si>
    <t>Pairs plot showing correlations between NORI Area D sample values</t>
  </si>
  <si>
    <t>Figure 11.8</t>
  </si>
  <si>
    <t>Location of identified outliers</t>
  </si>
  <si>
    <t>Figure 11.9</t>
  </si>
  <si>
    <t>Histogram, cumulative probability and mean-variance plots of abundance and grades for NORI Area D nodule samples</t>
  </si>
  <si>
    <t>Figure 11.10</t>
  </si>
  <si>
    <t>Histogram and cumulative probability plots of MnO:SiO 2  ratio for NORI Area D nodule samples</t>
  </si>
  <si>
    <t>Figure 11.11</t>
  </si>
  <si>
    <t>Frequency of NORI Area D nodule samples by geological domains</t>
  </si>
  <si>
    <t>Figure 11.12</t>
  </si>
  <si>
    <t>Frequency of NORI Area D nodule samples by nodule type domains</t>
  </si>
  <si>
    <t>Figure 11.13</t>
  </si>
  <si>
    <t>Boxplots of NORI Area D nodule abundance and assays by geological domain</t>
  </si>
  <si>
    <t>Figure 11.14</t>
  </si>
  <si>
    <t>Boxplots of NORI Area D nodule abundance and assays by nodule type domain</t>
  </si>
  <si>
    <t>Figure 11.15</t>
  </si>
  <si>
    <t>Scatter plots of NORI Area D nodule abundance versus backscatter, slope and aspect and manganese and silicon versus slope.</t>
  </si>
  <si>
    <t>Figure 11.16</t>
  </si>
  <si>
    <t>Boxplots of NORI Area D nodule abundance versus backscatter, slope and aspect and manganese and silicon versus slope.</t>
  </si>
  <si>
    <t>Figure 11.17</t>
  </si>
  <si>
    <t>Variogram maps of NORI Area D nodule sample assays</t>
  </si>
  <si>
    <t>Figure 11.18</t>
  </si>
  <si>
    <t>Abundance omni-directional, 065° and 165° directional variograms</t>
  </si>
  <si>
    <t>Figure 11.19</t>
  </si>
  <si>
    <t>Nickel omni-directional, 065° and 165° directional variograms</t>
  </si>
  <si>
    <t>Figure 11.20</t>
  </si>
  <si>
    <t>Copper omni-directional, 065° and 165° directional variograms</t>
  </si>
  <si>
    <t>Figure 11.21</t>
  </si>
  <si>
    <t>Cobalt omni-directional, 075° and 165° directional variograms</t>
  </si>
  <si>
    <t>Figure 11.22</t>
  </si>
  <si>
    <t>Manganese omni-directional, 075° and 165° directional variograms</t>
  </si>
  <si>
    <t>Figure 11.23</t>
  </si>
  <si>
    <t>Silicon omni-directional, 075° and 165° directional variograms</t>
  </si>
  <si>
    <t>Figure 11.24</t>
  </si>
  <si>
    <t>Iron omni-directional, 075° and 165° directional variograms</t>
  </si>
  <si>
    <t>Figure 11.25</t>
  </si>
  <si>
    <t>Phosphorus omni-directional, 075° and 165° directional variograms.</t>
  </si>
  <si>
    <t>Figure 11.26</t>
  </si>
  <si>
    <t>Backscatter omni-directional, 065 and 155 directional variograms</t>
  </si>
  <si>
    <t>Figure 11.27</t>
  </si>
  <si>
    <t>NORI Area D 500 m by 500 m grid model, showing percentage coverage of nodules</t>
  </si>
  <si>
    <t>Figure 11.28</t>
  </si>
  <si>
    <t>Cumulative probability plots comparing nodule samples with IDW and SK estimates.</t>
  </si>
  <si>
    <t>Figure 11.29</t>
  </si>
  <si>
    <t>Abundance: Probability of exceeding 15% of mean at 90% confidence for quarterly and yearly production.</t>
  </si>
  <si>
    <t>Figure 11.30</t>
  </si>
  <si>
    <t>Mineral Resource classification boundaries</t>
  </si>
  <si>
    <t>Figure 11.31</t>
  </si>
  <si>
    <t>Nodule abundance and nodule grades 3.5 km by 3.5 km SK panel estimates for NORI Area D</t>
  </si>
  <si>
    <t>Figure 11.32</t>
  </si>
  <si>
    <t>NORI Area D abundance-tonnage curve.</t>
  </si>
  <si>
    <t>Figure 11.33</t>
  </si>
  <si>
    <t>2020 Mineral Resource model coloured by abundance, in seven 40 Mt (wet) increments</t>
  </si>
  <si>
    <t>Figure 11.34</t>
  </si>
  <si>
    <t>Ratio 2020:2018 abundance estimates, showing the 2018 resource classification boundaries</t>
  </si>
  <si>
    <t>Figure 11.35</t>
  </si>
  <si>
    <t>NORI Areas A, B, C and D, showing location of historic data</t>
  </si>
  <si>
    <t>Figure 11.36</t>
  </si>
  <si>
    <t>Variogram map for nickel, NORI Areas A, B and C</t>
  </si>
  <si>
    <t>Figure 11.37</t>
  </si>
  <si>
    <t>Major and semi-major variograms for nickel (red line is actual data and blue line is modelled curve)</t>
  </si>
  <si>
    <t>Figure 11.38</t>
  </si>
  <si>
    <t>NORI Area A, B and C Mineral Resource abundance tonnage curves</t>
  </si>
  <si>
    <t>Figure 11.39</t>
  </si>
  <si>
    <t>Map of sample distribution and block model estimates of nickel, NORI 2012 estimates</t>
  </si>
  <si>
    <t>Figure 11.40</t>
  </si>
  <si>
    <t>Map of sample distribution and block model estimates of abundance, NORI 2012 estimates</t>
  </si>
  <si>
    <t>Figure 13.1</t>
  </si>
  <si>
    <t>Overall extraction operation</t>
  </si>
  <si>
    <t>Figure 13.2</t>
  </si>
  <si>
    <t>Flow of nodule material</t>
  </si>
  <si>
    <t>Figure 13.3</t>
  </si>
  <si>
    <t>Hidden Gem drillship (courtesy Allseas)</t>
  </si>
  <si>
    <t>Figure 13.4</t>
  </si>
  <si>
    <t>Hidden Gem – original drillship profile</t>
  </si>
  <si>
    <t>Figure 13.5</t>
  </si>
  <si>
    <t>Hidden Gem - original drillship deck plan</t>
  </si>
  <si>
    <t>Figure 13.6</t>
  </si>
  <si>
    <t>Hidden Gem - converted for Project Zero - profile</t>
  </si>
  <si>
    <t>Figure 13.7</t>
  </si>
  <si>
    <t>Hidden Gem - converted for Project Zero - deck plan</t>
  </si>
  <si>
    <t>Figure 13.8</t>
  </si>
  <si>
    <t>Hidden Gem - converted for Project Zero - sections</t>
  </si>
  <si>
    <t>Figure 13.9</t>
  </si>
  <si>
    <t>Material handling, dewatering and offloading systems</t>
  </si>
  <si>
    <t>Figure 13.10</t>
  </si>
  <si>
    <t>Collector Ship 1, production support vessel</t>
  </si>
  <si>
    <t>Figure 13.11</t>
  </si>
  <si>
    <t>Preliminary design for the collector vehicle</t>
  </si>
  <si>
    <t>Figure 13.12</t>
  </si>
  <si>
    <t>Normal
collecting operations</t>
  </si>
  <si>
    <t>Figure 13.13</t>
  </si>
  <si>
    <t>Collector
change-out operations concept</t>
  </si>
  <si>
    <t>Figure 13.14</t>
  </si>
  <si>
    <t>Illustration of collector vehicle with plume mitigation (patent pending)</t>
  </si>
  <si>
    <t>Figure 13.15</t>
  </si>
  <si>
    <t>Main air compressor (Elliott Group model 46M6I)</t>
  </si>
  <si>
    <t>Figure 13.16</t>
  </si>
  <si>
    <t>Nodule and air discharge concept</t>
  </si>
  <si>
    <t>Figure 13.17</t>
  </si>
  <si>
    <t>Continuous
Flow Pressure Let-down System shown with dewatering equipment (patent pending)</t>
  </si>
  <si>
    <t>Figure 13.18</t>
  </si>
  <si>
    <t>Schematic
of buffer storage and material handling on Collector Ship 1</t>
  </si>
  <si>
    <t>Figure 13.19</t>
  </si>
  <si>
    <t>Semi-submersible subsea oilwell support vessel, Q4000</t>
  </si>
  <si>
    <t>Figure 13.20</t>
  </si>
  <si>
    <t>Deck plan for collector support vessel</t>
  </si>
  <si>
    <t>Figure 13.21</t>
  </si>
  <si>
    <t>NORI 30-year potential production areas</t>
  </si>
  <si>
    <t>Figure 13.22</t>
  </si>
  <si>
    <t>Conceptual nodule collection path sequencing</t>
  </si>
  <si>
    <t>Figure 13.23</t>
  </si>
  <si>
    <t>Impact of collector mean time between repair on overall utilisation - Collector Ship 1</t>
  </si>
  <si>
    <t>Figure 13.24</t>
  </si>
  <si>
    <t>NORI Area D LOM production summary</t>
  </si>
  <si>
    <t>Figure 13.25</t>
  </si>
  <si>
    <t>LOM operational parameters</t>
  </si>
  <si>
    <t>Figure 13.26</t>
  </si>
  <si>
    <t>Variation in grades of nickel, copper, cobalt and phosphorus across LOM</t>
  </si>
  <si>
    <t>Figure 13.27</t>
  </si>
  <si>
    <t>Variation in grades of manganese, iron, silicon and MnO:SiO 2  ratio across LOM</t>
  </si>
  <si>
    <t>Figure 13.28</t>
  </si>
  <si>
    <t>Cumulative LOM nodule production</t>
  </si>
  <si>
    <t>Figure 13.29</t>
  </si>
  <si>
    <t>Histogram of nodule abundance</t>
  </si>
  <si>
    <t>Figure 13.30</t>
  </si>
  <si>
    <t>Hidden
Gem collector speed nodule abundance relationship</t>
  </si>
  <si>
    <t>Figure 13.31</t>
  </si>
  <si>
    <t>Drill
Ship 2 collector speed nodule abundance relationship</t>
  </si>
  <si>
    <t>Figure 13.32</t>
  </si>
  <si>
    <t>Collector
Ship 1 collector speed nodule abundance relationship</t>
  </si>
  <si>
    <t>Figure 14.1</t>
  </si>
  <si>
    <t>Pyrometallurgical
process block flow diagram</t>
  </si>
  <si>
    <t>Figure 14.2</t>
  </si>
  <si>
    <t>Hydrometallurgical process block flow diagram</t>
  </si>
  <si>
    <t>Figure 15.1</t>
  </si>
  <si>
    <t>Unloading bulk minerals at Mexican port of Lazaro Cardenas (Terminales Portuarias de Pacifico)</t>
  </si>
  <si>
    <t>Figure 15.2</t>
  </si>
  <si>
    <t>Offloading Operation: (left) with a conventional tanker; (right) with a DP tanker</t>
  </si>
  <si>
    <t>Figure 17.1</t>
  </si>
  <si>
    <t>Simplified surface sediment facies in the CCZ</t>
  </si>
  <si>
    <t>Figure 17.2</t>
  </si>
  <si>
    <t>NORI Area D mooring and water quality sampling locations</t>
  </si>
  <si>
    <t>Figure 17.3</t>
  </si>
  <si>
    <t>Equipment configuration on the mooring array</t>
  </si>
  <si>
    <t>Figure 17.4</t>
  </si>
  <si>
    <t>Surface currents recorded by SOFAR drifters</t>
  </si>
  <si>
    <t>Figure 17.5</t>
  </si>
  <si>
    <t>Temperature (°C) profile of NORI Area D during Campaign 4A</t>
  </si>
  <si>
    <t>Figure 17.6</t>
  </si>
  <si>
    <t>Salinity (psu) profile of NORI Area D during Campaign 4A</t>
  </si>
  <si>
    <t>Figure 17.7</t>
  </si>
  <si>
    <t>Dissolved oxygen (mg L-1) profile of NORI Area D during Campaign 4A</t>
  </si>
  <si>
    <t>Figure 17.8</t>
  </si>
  <si>
    <t>pH profile of NORI Area D during Campaign 4A</t>
  </si>
  <si>
    <t>Figure 17.9</t>
  </si>
  <si>
    <t>Profiles of turbidity (NTU) (Left); percent transmissivity (centre) and fluorescence (mg m-3 Right), in NORI Area D during Campaign 4A</t>
  </si>
  <si>
    <t>Figure 17.10</t>
  </si>
  <si>
    <t>Type
1 nodules coloured by their placement within the 8-Cluster geoform map of NORI Area D</t>
  </si>
  <si>
    <t>Figure 17.11</t>
  </si>
  <si>
    <t>Examples
of megafauna from NORI Area D (Note Each scale square is 1x1 cm)</t>
  </si>
  <si>
    <t>Figure 17.12</t>
  </si>
  <si>
    <t>Average annual distributions of the purse-seine catches in the Eastern Pacific Ocean of yellowfin tunas</t>
  </si>
  <si>
    <t>Figure 17.13</t>
  </si>
  <si>
    <t>Average annual catches of bigeye (BET) and yellowfin (YFT) tunas in the Pacific Ocean</t>
  </si>
  <si>
    <t>Figure 17.14</t>
  </si>
  <si>
    <t>Potential impact zones through the water column</t>
  </si>
  <si>
    <t>Figure 17.15</t>
  </si>
  <si>
    <t>Communications and Stakeholder Engagement objectives (scoping phase)</t>
  </si>
  <si>
    <t>Figure 17.16</t>
  </si>
  <si>
    <t>Qualitative,
semi-quantitative and fully quantitative risk assessments</t>
  </si>
  <si>
    <t>Figure 19.1</t>
  </si>
  <si>
    <t>Gantt chart showing proposed schedule of main project phases</t>
  </si>
  <si>
    <t>Figure 19.2</t>
  </si>
  <si>
    <t>Cumulative undiscounted cash flows</t>
  </si>
  <si>
    <t>Figure 19.3</t>
  </si>
  <si>
    <t>Figure 19.4</t>
  </si>
  <si>
    <t>Qualified Person</t>
  </si>
  <si>
    <t>Responsible for the following report Sections:</t>
  </si>
  <si>
    <t>AMC Consultants Pty Ltd</t>
  </si>
  <si>
    <t>Sections 1-5, 8.2, 8.3, 9, 11, 12, 13.3, 13.7, 14.2, 15.1, 16, 17, 18 (except 18.3.1, 18.3.2, 18.6.1, 18.6.6), 19, 20-25</t>
  </si>
  <si>
    <t>Margin - Marine Geoscience Innovation</t>
  </si>
  <si>
    <t>Sections 6, 7, 8.1</t>
  </si>
  <si>
    <t>Canadian Engineering Associates Ltd</t>
  </si>
  <si>
    <t>Sections 10, 14.1, 14.3, 18.3.2, 18.6.6</t>
  </si>
  <si>
    <t>Deep Reach Technology Inc</t>
  </si>
  <si>
    <t>Section 13.1, 13.2, 13.4, 13.5, 13.6, 15.2, 18.3.1, 18.6.1</t>
  </si>
  <si>
    <t>Size (km 2 )</t>
  </si>
  <si>
    <t>ISA block number</t>
  </si>
  <si>
    <t>Pioneer investor</t>
  </si>
  <si>
    <t>Yuzmorgeologiya</t>
  </si>
  <si>
    <t>Interoceanmetal Joint Organisation (IOM)</t>
  </si>
  <si>
    <t>Arbeitsgemeinschaft Meerestechnisch Rohstoffe (AMR)</t>
  </si>
  <si>
    <t>Minimum Latitude (DD)</t>
  </si>
  <si>
    <t>Maximum Latitude (DD)</t>
  </si>
  <si>
    <t>Minimum Longitude (DD)</t>
  </si>
  <si>
    <t>Maximum Longitude (DD)</t>
  </si>
  <si>
    <t>Minimum 
UTM X (m)</t>
  </si>
  <si>
    <t>Maximum 
UTM X (m)</t>
  </si>
  <si>
    <t>Minimum 
UTM Y (m)</t>
  </si>
  <si>
    <t>Maximum 
UTM Y (m)</t>
  </si>
  <si>
    <t>UTM Zone</t>
  </si>
  <si>
    <t>Grade</t>
  </si>
  <si>
    <t>Missing</t>
  </si>
  <si>
    <t>Min</t>
  </si>
  <si>
    <t>Max</t>
  </si>
  <si>
    <t>Mean</t>
  </si>
  <si>
    <t>Median</t>
  </si>
  <si>
    <t>Var</t>
  </si>
  <si>
    <t>cv</t>
  </si>
  <si>
    <t>Abundance (wet kg/m 2 )</t>
  </si>
  <si>
    <t>Ni (%)</t>
  </si>
  <si>
    <t>Cu (%)</t>
  </si>
  <si>
    <t>Mn (%)</t>
  </si>
  <si>
    <t>Co (%)</t>
  </si>
  <si>
    <t>ALS
    assay method  
 code
    sample</t>
  </si>
  <si>
    <t>ME-MS61c 
 Co
    (ppm)</t>
  </si>
  <si>
    <t>ME-MS61c 
 Cu
    (ppm)</t>
  </si>
  <si>
    <t>ME-MS61c 
 Fe
    (%)</t>
  </si>
  <si>
    <t>Mn-AA62 
 Mn
    (%)</t>
  </si>
  <si>
    <t>ME-MS61c 
 Mo
    (ppm)</t>
  </si>
  <si>
    <t>ME-MS61c 
 Ni
    (ppm)</t>
  </si>
  <si>
    <t>NA1</t>
  </si>
  <si>
    <t>NA2</t>
  </si>
  <si>
    <t>11'
    150</t>
  </si>
  <si>
    <t>NB1</t>
  </si>
  <si>
    <t>NB2</t>
  </si>
  <si>
    <t>11'
    100</t>
  </si>
  <si>
    <t>Sample</t>
  </si>
  <si>
    <t>Wet
    weight (g)</t>
  </si>
  <si>
    <t>Dry
    weight (g)</t>
  </si>
  <si>
    <t>Loss
    (%)</t>
  </si>
  <si>
    <t>AUV
    altitude</t>
  </si>
  <si>
    <t>Survey
    area</t>
  </si>
  <si>
    <t>90
    m</t>
  </si>
  <si>
    <t>35
    m</t>
  </si>
  <si>
    <t>22
    m</t>
  </si>
  <si>
    <t>6
    m</t>
  </si>
  <si>
    <t>Sensor</t>
  </si>
  <si>
    <t>Data
    item</t>
  </si>
  <si>
    <t>MSS
    (NE)</t>
  </si>
  <si>
    <t>MSS
    (NW)</t>
  </si>
  <si>
    <t>DSAO</t>
  </si>
  <si>
    <t>Recon
    PRZ (NE)</t>
  </si>
  <si>
    <t>Recon
    PRZ (NW)</t>
  </si>
  <si>
    <t>Test
    mine site</t>
  </si>
  <si>
    <t>CHP</t>
  </si>
  <si>
    <t>Camera
    PRZ (NW)</t>
  </si>
  <si>
    <t>MBES</t>
  </si>
  <si>
    <t>Bathy</t>
  </si>
  <si>
    <t>Bin
    size</t>
  </si>
  <si>
    <t>3
    m</t>
  </si>
  <si>
    <t>1
    m</t>
  </si>
  <si>
    <t>50
    cm</t>
  </si>
  <si>
    <t>27
    cm</t>
  </si>
  <si>
    <t>15
    cm</t>
  </si>
  <si>
    <t>Side
    scan sonar</t>
  </si>
  <si>
    <t>SSL</t>
  </si>
  <si>
    <t>25
    cm</t>
  </si>
  <si>
    <t>SSH</t>
  </si>
  <si>
    <t>SSX</t>
  </si>
  <si>
    <t>7
    cm</t>
  </si>
  <si>
    <t>Camera</t>
  </si>
  <si>
    <t>Orthos</t>
  </si>
  <si>
    <t>3
    mm</t>
  </si>
  <si>
    <t>Sub
    bottom profiler</t>
  </si>
  <si>
    <t>Sub
    bottom</t>
  </si>
  <si>
    <t>Frequency</t>
  </si>
  <si>
    <t>1-10
    khz</t>
  </si>
  <si>
    <t>3.5-20.5
    khz</t>
  </si>
  <si>
    <t>NiO
    (%)</t>
  </si>
  <si>
    <t>CuO
    (%)</t>
  </si>
  <si>
    <t>MnO
    (%)</t>
  </si>
  <si>
    <t>CoO
    (%)</t>
  </si>
  <si>
    <t>Laboratory</t>
  </si>
  <si>
    <t>Certified
    value</t>
  </si>
  <si>
    <t>0367075A</t>
  </si>
  <si>
    <t>ALS</t>
  </si>
  <si>
    <t>0367108A</t>
  </si>
  <si>
    <t>0367175A</t>
  </si>
  <si>
    <t>0367177A</t>
  </si>
  <si>
    <t>0367109A</t>
  </si>
  <si>
    <t>BV</t>
  </si>
  <si>
    <t>0367183A</t>
  </si>
  <si>
    <t>0367116A</t>
  </si>
  <si>
    <t>0367089A</t>
  </si>
  <si>
    <t>0367091A</t>
  </si>
  <si>
    <t>0367118A</t>
  </si>
  <si>
    <t>0367200A</t>
  </si>
  <si>
    <t>0367202A</t>
  </si>
  <si>
    <t>0367241A</t>
  </si>
  <si>
    <t>0367052A</t>
  </si>
  <si>
    <t>0367088A</t>
  </si>
  <si>
    <t>0367149A</t>
  </si>
  <si>
    <t>0367239A</t>
  </si>
  <si>
    <t>Variable</t>
  </si>
  <si>
    <t>ALS
    Primary</t>
  </si>
  <si>
    <t>ALS
    Duplicate</t>
  </si>
  <si>
    <t>BV
    Duplicate</t>
  </si>
  <si>
    <t>STD11</t>
  </si>
  <si>
    <t>STD12</t>
  </si>
  <si>
    <t>STD1</t>
  </si>
  <si>
    <t>STD2</t>
  </si>
  <si>
    <t>STD3</t>
  </si>
  <si>
    <t>STD4</t>
  </si>
  <si>
    <t>STD5</t>
  </si>
  <si>
    <t>STD6</t>
  </si>
  <si>
    <t>STD7</t>
  </si>
  <si>
    <t>STD8</t>
  </si>
  <si>
    <t>STD9</t>
  </si>
  <si>
    <t>STD10</t>
  </si>
  <si>
    <t>STD13</t>
  </si>
  <si>
    <t>STD14</t>
  </si>
  <si>
    <t>STD15</t>
  </si>
  <si>
    <t>STD16</t>
  </si>
  <si>
    <t>STD17</t>
  </si>
  <si>
    <t>STD18</t>
  </si>
  <si>
    <t>STD19</t>
  </si>
  <si>
    <t>STD20</t>
  </si>
  <si>
    <t>STD21</t>
  </si>
  <si>
    <t>Blank
    name</t>
  </si>
  <si>
    <t>UUM_3</t>
  </si>
  <si>
    <t>Blank1</t>
  </si>
  <si>
    <t>&lt;0.01</t>
  </si>
  <si>
    <t>Blank2</t>
  </si>
  <si>
    <t>Blank3</t>
  </si>
  <si>
    <t>Blank4</t>
  </si>
  <si>
    <t>Blank5</t>
  </si>
  <si>
    <t>UUM_4</t>
  </si>
  <si>
    <t>Blank6</t>
  </si>
  <si>
    <t>Blank7</t>
  </si>
  <si>
    <t>Blank8</t>
  </si>
  <si>
    <t>Blank9</t>
  </si>
  <si>
    <t>Blank10</t>
  </si>
  <si>
    <t>Blank11</t>
  </si>
  <si>
    <t>BV
    Pulp Duplicate</t>
  </si>
  <si>
    <t>SiO2
    (%)</t>
  </si>
  <si>
    <t>Element</t>
  </si>
  <si>
    <t>German</t>
  </si>
  <si>
    <t>Japan</t>
  </si>
  <si>
    <t>Indian</t>
  </si>
  <si>
    <t>USBM</t>
  </si>
  <si>
    <t>1.36%</t>
  </si>
  <si>
    <t>1.14%</t>
  </si>
  <si>
    <t>1.15%</t>
  </si>
  <si>
    <t>1.33%</t>
  </si>
  <si>
    <t>0.80%</t>
  </si>
  <si>
    <t>1.17%</t>
  </si>
  <si>
    <t>1.04%</t>
  </si>
  <si>
    <t>1.10%</t>
  </si>
  <si>
    <t>1.20%</t>
  </si>
  <si>
    <t>0.13%</t>
  </si>
  <si>
    <t>0.22%</t>
  </si>
  <si>
    <t>0.16%</t>
  </si>
  <si>
    <t>0.18%</t>
  </si>
  <si>
    <t>0.08%</t>
  </si>
  <si>
    <t>0.23%</t>
  </si>
  <si>
    <t>28.40%</t>
  </si>
  <si>
    <t>23.20%</t>
  </si>
  <si>
    <t>31.23%</t>
  </si>
  <si>
    <t>24.30%</t>
  </si>
  <si>
    <t>29.70%</t>
  </si>
  <si>
    <t>Fe</t>
  </si>
  <si>
    <t>6.68%</t>
  </si>
  <si>
    <t>6.90%</t>
  </si>
  <si>
    <t>6.20%</t>
  </si>
  <si>
    <t>5.07%</t>
  </si>
  <si>
    <t>5.36%</t>
  </si>
  <si>
    <t>5.50%</t>
  </si>
  <si>
    <t>Mo</t>
  </si>
  <si>
    <t>0.06%</t>
  </si>
  <si>
    <t>Zn</t>
  </si>
  <si>
    <t>0.15%</t>
  </si>
  <si>
    <t>0.11%</t>
  </si>
  <si>
    <t>0.14%</t>
  </si>
  <si>
    <t>SiO 2</t>
  </si>
  <si>
    <t>18.40%</t>
  </si>
  <si>
    <t>18.43%</t>
  </si>
  <si>
    <t>12.64%</t>
  </si>
  <si>
    <t>12.20%</t>
  </si>
  <si>
    <t>13.14%</t>
  </si>
  <si>
    <t>13.40%</t>
  </si>
  <si>
    <t>Al 2 O 3</t>
  </si>
  <si>
    <t>3.89%</t>
  </si>
  <si>
    <t>5.80%</t>
  </si>
  <si>
    <t>4.29%</t>
  </si>
  <si>
    <t>4.35%</t>
  </si>
  <si>
    <t>4.5%</t>
  </si>
  <si>
    <t>4.76%</t>
  </si>
  <si>
    <t>MgO</t>
  </si>
  <si>
    <t>2.92%</t>
  </si>
  <si>
    <t>2.90%</t>
  </si>
  <si>
    <t>3.20%</t>
  </si>
  <si>
    <t>2.70%</t>
  </si>
  <si>
    <t>3.12%</t>
  </si>
  <si>
    <t>CaO</t>
  </si>
  <si>
    <t>2.16%</t>
  </si>
  <si>
    <t>1.81%</t>
  </si>
  <si>
    <t>2.27%</t>
  </si>
  <si>
    <t>2.19%</t>
  </si>
  <si>
    <t>0.76%</t>
  </si>
  <si>
    <t>1.79%</t>
  </si>
  <si>
    <t>Na 2 O</t>
  </si>
  <si>
    <t>2.40%</t>
  </si>
  <si>
    <t>5.12%</t>
  </si>
  <si>
    <t>2.74%</t>
  </si>
  <si>
    <t>1.02%</t>
  </si>
  <si>
    <t>2.97%</t>
  </si>
  <si>
    <t>K 2 O</t>
  </si>
  <si>
    <t>1.19%</t>
  </si>
  <si>
    <t>1.13%</t>
  </si>
  <si>
    <t>P</t>
  </si>
  <si>
    <t>0.17%</t>
  </si>
  <si>
    <t>0.21%</t>
  </si>
  <si>
    <t>0.01%</t>
  </si>
  <si>
    <t>0.10%</t>
  </si>
  <si>
    <t>MnO
    / SiO 2</t>
  </si>
  <si>
    <t>.</t>
  </si>
  <si>
    <t>Alloy 1
     -  Wt %</t>
  </si>
  <si>
    <t>Slag 2
     -  Wt %</t>
  </si>
  <si>
    <t>Recovery
    in Alloy Wt %</t>
  </si>
  <si>
    <t>Nickel</t>
  </si>
  <si>
    <t>12.5–21.0</t>
  </si>
  <si>
    <t>0.05–0.15</t>
  </si>
  <si>
    <t>93–98</t>
  </si>
  <si>
    <t>Copper</t>
  </si>
  <si>
    <t>8.5–11.5</t>
  </si>
  <si>
    <t>0.04–0.12</t>
  </si>
  <si>
    <t>85–95</t>
  </si>
  <si>
    <t>Cobalt</t>
  </si>
  <si>
    <t>2.0–3.0</t>
  </si>
  <si>
    <t>0.006–0.015</t>
  </si>
  <si>
    <t>90–98</t>
  </si>
  <si>
    <t>Iron</t>
  </si>
  <si>
    <t>60.0–70.0</t>
  </si>
  <si>
    <t>0.7–1.7</t>
  </si>
  <si>
    <t>80–90</t>
  </si>
  <si>
    <t>Manganese</t>
  </si>
  <si>
    <t>0.3–6.0</t>
  </si>
  <si>
    <t>25–33</t>
  </si>
  <si>
    <t>0.5–2.5</t>
  </si>
  <si>
    <t>Alloy¹
     -  Wt %</t>
  </si>
  <si>
    <t>Slag¹
     -  Wt %</t>
  </si>
  <si>
    <t>Recovery²
    in Alloy, Wt %</t>
  </si>
  <si>
    <t>Molybdenum</t>
  </si>
  <si>
    <t>&lt;
    0.01</t>
  </si>
  <si>
    <t>&gt;86</t>
  </si>
  <si>
    <t>Vanadium</t>
  </si>
  <si>
    <t>Titanium</t>
  </si>
  <si>
    <t>Zinc</t>
  </si>
  <si>
    <t>Lead</t>
  </si>
  <si>
    <t>Phosphorus</t>
  </si>
  <si>
    <t>Sodium</t>
  </si>
  <si>
    <t>&lt;
    0.003</t>
  </si>
  <si>
    <t>Arsenic</t>
  </si>
  <si>
    <t>Antimony</t>
  </si>
  <si>
    <t>~100</t>
  </si>
  <si>
    <t>Alloy
    (wt. %)</t>
  </si>
  <si>
    <t>Recovery
    (%)</t>
  </si>
  <si>
    <t>Slag
    (wt. %)</t>
  </si>
  <si>
    <t>&lt;0.1</t>
  </si>
  <si>
    <t>S</t>
  </si>
  <si>
    <t>Smelting tests were carried out using a 50 kW electric furnace with 3 kg mixtures of nodules, silica flux and carbon using MnO: SiO 2  ratios of 1.0, 2.0 and 3.2. The alloy and slag compositions from the tests are summarised in Table 10.6.</t>
  </si>
  <si>
    <t>MnO
    / SiO2</t>
  </si>
  <si>
    <t>Ni
    (%)</t>
  </si>
  <si>
    <t>Cu
    (%)</t>
  </si>
  <si>
    <t>Co
    (%)</t>
  </si>
  <si>
    <t>Fe
    / FeO (%)</t>
  </si>
  <si>
    <t>Mn
    / MnO (%)</t>
  </si>
  <si>
    <t>Temperature
    ( o C)</t>
  </si>
  <si>
    <t>3.2
    – alloy</t>
  </si>
  <si>
    <t>0.7%</t>
  </si>
  <si>
    <t>3.2
    - slag</t>
  </si>
  <si>
    <t>2.0
    – alloy</t>
  </si>
  <si>
    <t>1.9%</t>
  </si>
  <si>
    <t>2.0
    - slag</t>
  </si>
  <si>
    <t>1.0
    – alloy</t>
  </si>
  <si>
    <t>2.0%</t>
  </si>
  <si>
    <t>1.0
    - slag</t>
  </si>
  <si>
    <t>Stream</t>
  </si>
  <si>
    <t>Wt.</t>
  </si>
  <si>
    <t>Nodules</t>
  </si>
  <si>
    <t>6.2%</t>
  </si>
  <si>
    <t>31.2%</t>
  </si>
  <si>
    <t>R=3.2
    – alloy</t>
  </si>
  <si>
    <t>13.4%</t>
  </si>
  <si>
    <t>9.1%</t>
  </si>
  <si>
    <t>54.3%</t>
  </si>
  <si>
    <t>18.5%</t>
  </si>
  <si>
    <t>R=3.2
    – slag</t>
  </si>
  <si>
    <t>0.07%</t>
  </si>
  <si>
    <t>0.41%</t>
  </si>
  <si>
    <t>1.3%</t>
  </si>
  <si>
    <t>42.8%</t>
  </si>
  <si>
    <t>R=3.2
    – recovery to alloy</t>
  </si>
  <si>
    <t>96.5%</t>
  </si>
  <si>
    <t>76.2%</t>
  </si>
  <si>
    <t>85.8%</t>
  </si>
  <si>
    <t>R=3.2
    – Dm/s</t>
  </si>
  <si>
    <t>R=2.0
    – alloy</t>
  </si>
  <si>
    <t>17.0%</t>
  </si>
  <si>
    <t>12.7%</t>
  </si>
  <si>
    <t>62.4%</t>
  </si>
  <si>
    <t>R=2.0
    – slag</t>
  </si>
  <si>
    <t>0.016%</t>
  </si>
  <si>
    <t>1.6%</t>
  </si>
  <si>
    <t>36.7%</t>
  </si>
  <si>
    <t>R=2.0
    – recovery to alloy</t>
  </si>
  <si>
    <t>83.8%</t>
  </si>
  <si>
    <t>91.7%</t>
  </si>
  <si>
    <t>77.7%</t>
  </si>
  <si>
    <t>0.5%</t>
  </si>
  <si>
    <t>R=2.0
    – Dm/s</t>
  </si>
  <si>
    <t>R=1.0
    – alloy</t>
  </si>
  <si>
    <t>17.8%</t>
  </si>
  <si>
    <t>10.8%</t>
  </si>
  <si>
    <t>60.4%</t>
  </si>
  <si>
    <t>R=1.0
    – slag</t>
  </si>
  <si>
    <t>0.05%</t>
  </si>
  <si>
    <t>0.37%</t>
  </si>
  <si>
    <t>0.012%</t>
  </si>
  <si>
    <t>1.7%</t>
  </si>
  <si>
    <t>29.4%</t>
  </si>
  <si>
    <t>R=1.0
    – recovery to alloy</t>
  </si>
  <si>
    <t>68.1%</t>
  </si>
  <si>
    <t>92.2%</t>
  </si>
  <si>
    <t>71.8%</t>
  </si>
  <si>
    <t>0.6%</t>
  </si>
  <si>
    <t>R=1.0
    – Dm/s</t>
  </si>
  <si>
    <t>5</t>
  </si>
  <si>
    <t>5.46%</t>
  </si>
  <si>
    <t>29.7%</t>
  </si>
  <si>
    <t>Smelted
    alloy</t>
  </si>
  <si>
    <t>12.4%</t>
  </si>
  <si>
    <t>2.54%</t>
  </si>
  <si>
    <t>48.6%</t>
  </si>
  <si>
    <t>9.2%</t>
  </si>
  <si>
    <t>Smelted
    slag</t>
  </si>
  <si>
    <t>0.02%</t>
  </si>
  <si>
    <t>0.03%</t>
  </si>
  <si>
    <t>0.009%</t>
  </si>
  <si>
    <t>0.3%</t>
  </si>
  <si>
    <t>FeMn
    alloy</t>
  </si>
  <si>
    <t>0.24%</t>
  </si>
  <si>
    <t>6.1%</t>
  </si>
  <si>
    <t>75.1%</t>
  </si>
  <si>
    <t>FeMn
    slag</t>
  </si>
  <si>
    <t>&lt;0.001</t>
  </si>
  <si>
    <t>5.35%</t>
  </si>
  <si>
    <t>. These tests probably represent the best simulation for a potential commercial nodule smelting operation available from the literature.</t>
  </si>
  <si>
    <t>Fe
    / FeO</t>
  </si>
  <si>
    <t>Mn
    / MnO</t>
  </si>
  <si>
    <t>Si
    / SiO2</t>
  </si>
  <si>
    <t>5.4%</t>
  </si>
  <si>
    <t>24.3%</t>
  </si>
  <si>
    <t>13.1%</t>
  </si>
  <si>
    <t>Alloy</t>
  </si>
  <si>
    <t>15.4%</t>
  </si>
  <si>
    <t>14.5%</t>
  </si>
  <si>
    <t>0.8%</t>
  </si>
  <si>
    <t>61.5%</t>
  </si>
  <si>
    <t>3.9%</t>
  </si>
  <si>
    <t>Slag</t>
  </si>
  <si>
    <t>0.04%</t>
  </si>
  <si>
    <t>5.60%</t>
  </si>
  <si>
    <t>43.20%</t>
  </si>
  <si>
    <t>29.20%</t>
  </si>
  <si>
    <t>Recovery
    to alloy</t>
  </si>
  <si>
    <t>94%</t>
  </si>
  <si>
    <t>91%</t>
  </si>
  <si>
    <t>78%</t>
  </si>
  <si>
    <t>80.6%</t>
  </si>
  <si>
    <t>1.1%</t>
  </si>
  <si>
    <t>Dm/s</t>
  </si>
  <si>
    <t>The Ni, Cu, and Co partition coefficients from the nodule smelting studies reviewed above are compared in Table 10.10 together with the recovery of iron to the alloy.</t>
  </si>
  <si>
    <t>Partition
    coefficients</t>
  </si>
  <si>
    <t>Study</t>
  </si>
  <si>
    <t>Fe
    to alloy</t>
  </si>
  <si>
    <t>87%</t>
  </si>
  <si>
    <t>70%</t>
  </si>
  <si>
    <t>86%</t>
  </si>
  <si>
    <t>80%</t>
  </si>
  <si>
    <t>81%</t>
  </si>
  <si>
    <t>Average</t>
  </si>
  <si>
    <t>Data
    from</t>
  </si>
  <si>
    <t>EF
    matte/alloy (%)</t>
  </si>
  <si>
    <t>EF
    slag (%)</t>
  </si>
  <si>
    <t>Partition
    coefficient</t>
  </si>
  <si>
    <t>Harjavalta
    smelter10</t>
  </si>
  <si>
    <t>Harjavalta
    Old Ni smelter EF</t>
  </si>
  <si>
    <t>Harjavalta
    DON smelter EF</t>
  </si>
  <si>
    <t>Mintek
    EF11</t>
  </si>
  <si>
    <t>Konkola
    2nd EF12</t>
  </si>
  <si>
    <t>Amax
    Carteret EF13</t>
  </si>
  <si>
    <t>16</t>
  </si>
  <si>
    <t>tpd</t>
  </si>
  <si>
    <t>Matte</t>
  </si>
  <si>
    <t>26.0%</t>
  </si>
  <si>
    <t>63.0%</t>
  </si>
  <si>
    <t>0.60%</t>
  </si>
  <si>
    <t>53.0%</t>
  </si>
  <si>
    <t>HG
    matte</t>
  </si>
  <si>
    <t>78.0%</t>
  </si>
  <si>
    <t>1.00%</t>
  </si>
  <si>
    <t>1.0%</t>
  </si>
  <si>
    <t>20.0%</t>
  </si>
  <si>
    <t>Recovery</t>
  </si>
  <si>
    <t>92.4%</t>
  </si>
  <si>
    <t>38.5%</t>
  </si>
  <si>
    <t>17</t>
  </si>
  <si>
    <t>%
    Fe in matte</t>
  </si>
  <si>
    <t>Falconbridge</t>
  </si>
  <si>
    <t>Thompson</t>
  </si>
  <si>
    <t>Japanese</t>
  </si>
  <si>
    <t>40%</t>
  </si>
  <si>
    <t>30%</t>
  </si>
  <si>
    <t>20%</t>
  </si>
  <si>
    <t>10%</t>
  </si>
  <si>
    <t>5%</t>
  </si>
  <si>
    <t>NORI
    Area</t>
  </si>
  <si>
    <t>Tonnes</t>
  </si>
  <si>
    <t>Silicon</t>
  </si>
  <si>
    <t>(Mt
    (wet))</t>
  </si>
  <si>
    <t>(wet
    kg/m 2 )</t>
  </si>
  <si>
    <t>Measured
    + Indicated</t>
  </si>
  <si>
    <t>Samples</t>
  </si>
  <si>
    <t>CV</t>
  </si>
  <si>
    <t>Mn
    (%)</t>
  </si>
  <si>
    <t>Abundance
    (wet kg/m 2 )</t>
  </si>
  <si>
    <t>Range</t>
  </si>
  <si>
    <t>Abundance 
 (wet
    kg/m 2 )</t>
  </si>
  <si>
    <t>Nickel
    (%)</t>
  </si>
  <si>
    <t>Copper
    (%)</t>
  </si>
  <si>
    <t>Cobalt
    (%)</t>
  </si>
  <si>
    <t>Manganese
    (%)</t>
  </si>
  <si>
    <t>Silicon
    (%)</t>
  </si>
  <si>
    <t>Iron
    (%)</t>
  </si>
  <si>
    <t>Phosphorus
    (%)</t>
  </si>
  <si>
    <t>Abundance 
    (wet kg/m 2 )</t>
  </si>
  <si>
    <t>Weighted
    Mean</t>
  </si>
  <si>
    <t>Abundance
    (kg/m 2 )</t>
  </si>
  <si>
    <t>MnO:SiO 2
     (%)</t>
  </si>
  <si>
    <t>UTM
    X (m)</t>
  </si>
  <si>
    <t>UTM
    Y (m)</t>
  </si>
  <si>
    <t>97.5%</t>
  </si>
  <si>
    <t>99.0%</t>
  </si>
  <si>
    <t>Mean+2*sd</t>
  </si>
  <si>
    <t>Median+1.5*IQR</t>
  </si>
  <si>
    <t>Top-cut</t>
  </si>
  <si>
    <t>Nickel
    (Ni)</t>
  </si>
  <si>
    <t>Copper
    (Cu)</t>
  </si>
  <si>
    <t>Cobalt
    (Co)</t>
  </si>
  <si>
    <t>Manganese
    (Mn)</t>
  </si>
  <si>
    <t>Silicon
    (Si)</t>
  </si>
  <si>
    <t>Iron
    (Fe)</t>
  </si>
  <si>
    <t>Phosphorus
    (P)</t>
  </si>
  <si>
    <t>Nickel (%)</t>
  </si>
  <si>
    <t>Copper (%)</t>
  </si>
  <si>
    <t>Cobalt (%)</t>
  </si>
  <si>
    <t>Manganese (%)</t>
  </si>
  <si>
    <t>Silicon (%)</t>
  </si>
  <si>
    <t>Iron (%)</t>
  </si>
  <si>
    <t>Phosphorus (%)</t>
  </si>
  <si>
    <t>Nugget</t>
  </si>
  <si>
    <t>Sill 1</t>
  </si>
  <si>
    <t>Range 1 Omni</t>
  </si>
  <si>
    <t>Range 1 Major</t>
  </si>
  <si>
    <t>Range 1 Minor</t>
  </si>
  <si>
    <t>Sill 2</t>
  </si>
  <si>
    <t>Range 2 Omni</t>
  </si>
  <si>
    <t>Range 2 Major</t>
  </si>
  <si>
    <t>Range 2 Minor</t>
  </si>
  <si>
    <t>Major Dir.</t>
  </si>
  <si>
    <t>Anisotropy</t>
  </si>
  <si>
    <t>Easting</t>
  </si>
  <si>
    <t>Northing</t>
  </si>
  <si>
    <t>Model origin</t>
  </si>
  <si>
    <t>Model limit</t>
  </si>
  <si>
    <t>Cell size</t>
  </si>
  <si>
    <t>Number of cells</t>
  </si>
  <si>
    <t>Pioneer Investor</t>
  </si>
  <si>
    <t>UTM Easting</t>
  </si>
  <si>
    <t>UTM Northing</t>
  </si>
  <si>
    <t>Minimum</t>
  </si>
  <si>
    <t>Maximum</t>
  </si>
  <si>
    <t>c</t>
  </si>
  <si>
    <t>BGR</t>
  </si>
  <si>
    <t>Sill</t>
  </si>
  <si>
    <t>Range Along Strike(km)</t>
  </si>
  <si>
    <t>Range Cross Strike(km)</t>
  </si>
  <si>
    <t>Elevation</t>
  </si>
  <si>
    <t>Model origin (m)</t>
  </si>
  <si>
    <t>–0.5</t>
  </si>
  <si>
    <t>Model limit (m)</t>
  </si>
  <si>
    <t>Model extent (m)</t>
  </si>
  <si>
    <t>Parent block dimensions (m)</t>
  </si>
  <si>
    <t>Number of parent blocks</t>
  </si>
  <si>
    <t>Minimum sub-block size</t>
  </si>
  <si>
    <t>NORI  
 Area</t>
  </si>
  <si>
    <t>Nodule tonnage 
 (Mt (wet))</t>
  </si>
  <si>
    <t>Abundance 
 (wet kg/m 2 )</t>
  </si>
  <si>
    <t>Ni 
 (%)</t>
  </si>
  <si>
    <t>Cu 
 (%)</t>
  </si>
  <si>
    <t>Co 
 (%)</t>
  </si>
  <si>
    <t>Mn 
 (%)</t>
  </si>
  <si>
    <t>Maximum annual production (Mtpa (wet))</t>
  </si>
  <si>
    <t>Nodule abundance (kg/m 2  (wet))</t>
  </si>
  <si>
    <t>Mining recovery efficiency (%)</t>
  </si>
  <si>
    <t>77%</t>
  </si>
  <si>
    <t>Annual system availability (days)</t>
  </si>
  <si>
    <t>Maximum seabed slope</t>
  </si>
  <si>
    <t>6°</t>
  </si>
  <si>
    <t>Moisture content of dewatered cargo</t>
  </si>
  <si>
    <t>Size distribution of dewatered cargo</t>
  </si>
  <si>
    <t>95% minus 16 mm, 5% minus 0.5 mm</t>
  </si>
  <si>
    <t>Length</t>
  </si>
  <si>
    <t>225 m</t>
  </si>
  <si>
    <t>Beam</t>
  </si>
  <si>
    <t>38 m</t>
  </si>
  <si>
    <t>Depth</t>
  </si>
  <si>
    <t>20 m</t>
  </si>
  <si>
    <t>Design draft</t>
  </si>
  <si>
    <t>13.5 m</t>
  </si>
  <si>
    <t>Displacement</t>
  </si>
  <si>
    <t>103,000 t</t>
  </si>
  <si>
    <t>Deadweight tonnage</t>
  </si>
  <si>
    <t>79,000 t</t>
  </si>
  <si>
    <t>Nodule buffer storage</t>
  </si>
  <si>
    <t>60,000 t cargo 
 ~ 48,000 t nodules</t>
  </si>
  <si>
    <t>People on board</t>
  </si>
  <si>
    <t>Installed power (approx.)</t>
  </si>
  <si>
    <t>100 MW</t>
  </si>
  <si>
    <t>NORI’s collector</t>
  </si>
  <si>
    <t>Perry XT1500 trencher</t>
  </si>
  <si>
    <t>Nautilus’s bulk cutter</t>
  </si>
  <si>
    <t>18.4 m</t>
  </si>
  <si>
    <t>9.4 m</t>
  </si>
  <si>
    <t>15.0 m</t>
  </si>
  <si>
    <t>Width</t>
  </si>
  <si>
    <t>12.8 m</t>
  </si>
  <si>
    <t>6.1 m</t>
  </si>
  <si>
    <t>4.2 m</t>
  </si>
  <si>
    <t>Height</t>
  </si>
  <si>
    <t>5.75 m</t>
  </si>
  <si>
    <t>3.9 m</t>
  </si>
  <si>
    <t>Weight in air</t>
  </si>
  <si>
    <t>256 t</t>
  </si>
  <si>
    <t>30.1 t</t>
  </si>
  <si>
    <t>275 t</t>
  </si>
  <si>
    <t>Weight in water</t>
  </si>
  <si>
    <t>25 t</t>
  </si>
  <si>
    <t>2.2 t</t>
  </si>
  <si>
    <t>Bearing pressure</t>
  </si>
  <si>
    <t>1.5 kPa</t>
  </si>
  <si>
    <t>2.8 kPa</t>
  </si>
  <si>
    <t>Undrained shear strength</t>
  </si>
  <si>
    <t>2.0 kPa</t>
  </si>
  <si>
    <t>2.5 kPa</t>
  </si>
  <si>
    <t>Maximum transit speed</t>
  </si>
  <si>
    <t>0.5 m/sec</t>
  </si>
  <si>
    <t>0.7 m/sec</t>
  </si>
  <si>
    <t>Operating depth</t>
  </si>
  <si>
    <t>5,000 m</t>
  </si>
  <si>
    <t>1,500 m</t>
  </si>
  <si>
    <t>2,500 m</t>
  </si>
  <si>
    <t>Operating power</t>
  </si>
  <si>
    <t>1,500 kW</t>
  </si>
  <si>
    <t>1,100 kW</t>
  </si>
  <si>
    <t>Installed / peak power</t>
  </si>
  <si>
    <t>2,050 kW</t>
  </si>
  <si>
    <t>Main
    compressor</t>
  </si>
  <si>
    <t>Booster
    compressor</t>
  </si>
  <si>
    <t>Make-up
    compressor</t>
  </si>
  <si>
    <t>Peak
    production</t>
  </si>
  <si>
    <t>Normal
    operation</t>
  </si>
  <si>
    <t>Mass
    flow of air (kg/s)</t>
  </si>
  <si>
    <t>Volumetric
    flow of air (m 3 /h at standard temperature and pressure)</t>
  </si>
  <si>
    <t>Inlet
    pressure (kPa)</t>
  </si>
  <si>
    <t>Outlet
    pressure (kPa)</t>
  </si>
  <si>
    <t>Estimated
    power (MW)</t>
  </si>
  <si>
    <t>Reference</t>
  </si>
  <si>
    <t>Vertical
    lift (m)</t>
  </si>
  <si>
    <t>Pipe
    diameter (mm)</t>
  </si>
  <si>
    <t>Lifting
    rate (tph)</t>
  </si>
  <si>
    <t>Solids
    volumetric concentration (%)</t>
  </si>
  <si>
    <t>Solids
    diameter (mm)</t>
  </si>
  <si>
    <t>Collector
    Ship 1</t>
  </si>
  <si>
    <t>679–870</t>
  </si>
  <si>
    <t>16%</t>
  </si>
  <si>
    <t>Up
    to 100</t>
  </si>
  <si>
    <t>OMA,
    1970, Blake Plateau Atlantic [LeCourt and Williams]</t>
  </si>
  <si>
    <t>Unknown
    (“significant tonnages collected”)</t>
  </si>
  <si>
    <t>Unknown</t>
  </si>
  <si>
    <t>OMA,
    1977, CCZ Pacific 
 [Kaufman
    et al,1985]</t>
  </si>
  <si>
    <t>160–240</t>
  </si>
  <si>
    <t>0
    to 75</t>
  </si>
  <si>
    <t>OMI,
    1978 [Shaw, 1993] 
 CCZ
    Pacific</t>
  </si>
  <si>
    <t>30
    (design)</t>
  </si>
  <si>
    <t>unknown</t>
  </si>
  <si>
    <t>KCON
    [Doyle &amp; Halkyard, 2007] 
 On-Land</t>
  </si>
  <si>
    <t>Up
    to 400</t>
  </si>
  <si>
    <t>0
    to 44%</t>
  </si>
  <si>
    <t>Up
    to 50</t>
  </si>
  <si>
    <t>NRIPR,
    Japan [Saito et al, 1989] 
 In
    Test Pit</t>
  </si>
  <si>
    <t>Up
    to 96</t>
  </si>
  <si>
    <t>0
    to 15%</t>
  </si>
  <si>
    <t>8–41</t>
  </si>
  <si>
    <t>University
    of Karlsruhe Lab [Weber and Dedigel]</t>
  </si>
  <si>
    <t>0
    to 33%</t>
  </si>
  <si>
    <t>Mine
    shaft Rheinische Braunkohle AG [Weber and Dedigel]</t>
  </si>
  <si>
    <t>0
    to 8.6%</t>
  </si>
  <si>
    <t>0.6–50
    (Lignite)</t>
  </si>
  <si>
    <t>Coal
    mine shaft Krasnoarmejsk-2, Donez Plateau (Ukraine), operated from 1966 to the 1970s [Heine, 1976]</t>
  </si>
  <si>
    <t>400–1000</t>
  </si>
  <si>
    <t>12–33%</t>
  </si>
  <si>
    <t>15–25</t>
  </si>
  <si>
    <t>Parameters</t>
  </si>
  <si>
    <t>Draft</t>
  </si>
  <si>
    <t>16 m</t>
  </si>
  <si>
    <t>Column area</t>
  </si>
  <si>
    <t>125 m 2</t>
  </si>
  <si>
    <t>Column height</t>
  </si>
  <si>
    <t>20 m</t>
  </si>
  <si>
    <t>Column spacing (min)</t>
  </si>
  <si>
    <t>50 m</t>
  </si>
  <si>
    <t>Static air gap (freeboard)</t>
  </si>
  <si>
    <t>10 m</t>
  </si>
  <si>
    <t>Pontoon width</t>
  </si>
  <si>
    <t>12.5 m 2</t>
  </si>
  <si>
    <t>Pontoon height</t>
  </si>
  <si>
    <t>5.65 m</t>
  </si>
  <si>
    <t>Pontoon length</t>
  </si>
  <si>
    <t>82.5 m</t>
  </si>
  <si>
    <t>Deck length</t>
  </si>
  <si>
    <t>80 m</t>
  </si>
  <si>
    <t>Deck beam</t>
  </si>
  <si>
    <t>Deck height</t>
  </si>
  <si>
    <t>3.5 m</t>
  </si>
  <si>
    <t>17,250 t</t>
  </si>
  <si>
    <t>9,750 t</t>
  </si>
  <si>
    <t>Hidden Gem/Drill Ship 2 
(no spare collector)</t>
  </si>
  <si>
    <t>Pre-2030</t>
  </si>
  <si>
    <t>Post 2030</t>
  </si>
  <si>
    <t>Dry dock Year</t>
  </si>
  <si>
    <t>No dry dock</t>
  </si>
  <si>
    <t>Dockings &amp; scheduled outages (days)</t>
  </si>
  <si>
    <t>Area moves</t>
  </si>
  <si>
    <t>Available time at sea (days)</t>
  </si>
  <si>
    <t>Collector mean time between repair (days)</t>
  </si>
  <si>
    <t>Collector mean time to repair (days)</t>
  </si>
  <si>
    <t>Planned maintenance, % (collector)</t>
  </si>
  <si>
    <t>13%</t>
  </si>
  <si>
    <t>Planned maintenance, % (other)</t>
  </si>
  <si>
    <t>Engineering downtime (days)</t>
  </si>
  <si>
    <t>Engineering availability (%)</t>
  </si>
  <si>
    <t>83%</t>
  </si>
  <si>
    <t>Engineering availability (days)</t>
  </si>
  <si>
    <t>Other work (days)</t>
  </si>
  <si>
    <t>Weather delays (days)</t>
  </si>
  <si>
    <t>Process/transport delays (days)</t>
  </si>
  <si>
    <t>Allowance for manoeuvring</t>
  </si>
  <si>
    <t>Nominal utilization (%)</t>
  </si>
  <si>
    <t>67%</t>
  </si>
  <si>
    <t>66%</t>
  </si>
  <si>
    <t>64%</t>
  </si>
  <si>
    <t>Nominal utilization (operating days per year)</t>
  </si>
  <si>
    <t>Utilization excluding manoeuvring</t>
  </si>
  <si>
    <t>Collector effective width (m)</t>
  </si>
  <si>
    <t>Number of collectors (operating)</t>
  </si>
  <si>
    <t>Collector Ship 1  
 (Collector Support Vessel and spare collector)</t>
  </si>
  <si>
    <t>1%</t>
  </si>
  <si>
    <t>75%</t>
  </si>
  <si>
    <t>Hidden Gem</t>
  </si>
  <si>
    <t>No dry dock years, four years continuous</t>
  </si>
  <si>
    <t>days</t>
  </si>
  <si>
    <t>Dry dock years, every fifth year</t>
  </si>
  <si>
    <t>Average utilization (days per year)</t>
  </si>
  <si>
    <t>Collector head width pre 2030</t>
  </si>
  <si>
    <t>m</t>
  </si>
  <si>
    <t>Collector head width post 2030</t>
  </si>
  <si>
    <t>Collector speed</t>
  </si>
  <si>
    <t>m/sec</t>
  </si>
  <si>
    <t>Number of collectors pre 2030</t>
  </si>
  <si>
    <t>Number of collectors post 2030</t>
  </si>
  <si>
    <t>Pumping design rate set to average abundance</t>
  </si>
  <si>
    <t>Collector path Width</t>
  </si>
  <si>
    <t>Collector speed (maximum)</t>
  </si>
  <si>
    <t>Number of collectors</t>
  </si>
  <si>
    <t>Number of collectors 2026</t>
  </si>
  <si>
    <t>Number of collectors 2027</t>
  </si>
  <si>
    <t>Number of collectors 2028</t>
  </si>
  <si>
    <t>Turning interval assuming 180&amp;ring;input</t>
  </si>
  <si>
    <t>Seafloor collector availability</t>
  </si>
  <si>
    <t>Collector turning radius</t>
  </si>
  <si>
    <t>Time to establish turn</t>
  </si>
  <si>
    <t>h</t>
  </si>
  <si>
    <t>Time to make 180&amp;ring;turn</t>
  </si>
  <si>
    <t>Total time to complete turn</t>
  </si>
  <si>
    <t>Component</t>
  </si>
  <si>
    <t>Weight %</t>
  </si>
  <si>
    <t>Loss on Ignition (LOI)</t>
  </si>
  <si>
    <t>Oxygen in Mn Compounds</t>
  </si>
  <si>
    <t>Crystalline Water</t>
  </si>
  <si>
    <t>CoO</t>
  </si>
  <si>
    <t>Cr 2 O 3</t>
  </si>
  <si>
    <t>CuO</t>
  </si>
  <si>
    <t>Fe 2 O 3</t>
  </si>
  <si>
    <t>Mn Total</t>
  </si>
  <si>
    <t>MnO</t>
  </si>
  <si>
    <t>MnO 2</t>
  </si>
  <si>
    <t>Mn 2 O 3</t>
  </si>
  <si>
    <t>MoO 3</t>
  </si>
  <si>
    <t>NiO</t>
  </si>
  <si>
    <t>P 2 O 5</t>
  </si>
  <si>
    <t>ZnO</t>
  </si>
  <si>
    <t>Other (assayed)</t>
  </si>
  <si>
    <t>Other (unaccounted)</t>
  </si>
  <si>
    <t>NiSO 4 -6H 2 O</t>
  </si>
  <si>
    <t>CoSO 4 -7H 2 O</t>
  </si>
  <si>
    <t>wt%</t>
  </si>
  <si>
    <t>&gt;22.0</t>
  </si>
  <si>
    <t>&lt;0.0001</t>
  </si>
  <si>
    <t>&gt;20.5</t>
  </si>
  <si>
    <t>&lt;0.0005</t>
  </si>
  <si>
    <t>Cr</t>
  </si>
  <si>
    <t>Pb</t>
  </si>
  <si>
    <t>Mg</t>
  </si>
  <si>
    <t>Na</t>
  </si>
  <si>
    <t>&lt;0.02</t>
  </si>
  <si>
    <t>&lt;0.03</t>
  </si>
  <si>
    <t>K</t>
  </si>
  <si>
    <t>Ca</t>
  </si>
  <si>
    <t>&lt;0.005</t>
  </si>
  <si>
    <t>Si</t>
  </si>
  <si>
    <t>&lt;0.002</t>
  </si>
  <si>
    <t>Nodules to kiln (dry basis)</t>
  </si>
  <si>
    <t>164 t/h</t>
  </si>
  <si>
    <t>Nodule moisture (wet basis)</t>
  </si>
  <si>
    <t>Silica flux to kiln</t>
  </si>
  <si>
    <t>9.4 t/h</t>
  </si>
  <si>
    <t>Insufflated recycle dust to kiln</t>
  </si>
  <si>
    <t>10.3 t/h</t>
  </si>
  <si>
    <t>Reductant coal to kiln (dry basis)</t>
  </si>
  <si>
    <t>14.0 t/h</t>
  </si>
  <si>
    <t>Calcine production</t>
  </si>
  <si>
    <t>144 t/h</t>
  </si>
  <si>
    <t>Calcine temperature</t>
  </si>
  <si>
    <t>900 °C</t>
  </si>
  <si>
    <t>Natural gas to kiln</t>
  </si>
  <si>
    <t>8,271 Nm 3 /h</t>
  </si>
  <si>
    <t>Calcine feed rate</t>
  </si>
  <si>
    <t>192 t/h</t>
  </si>
  <si>
    <t>Power input</t>
  </si>
  <si>
    <t>87 MW</t>
  </si>
  <si>
    <t>Average alloy production rate</t>
  </si>
  <si>
    <t>18.7 t/h</t>
  </si>
  <si>
    <t>Average slag production rate</t>
  </si>
  <si>
    <t>165 t/h</t>
  </si>
  <si>
    <t>Alloy temperature</t>
  </si>
  <si>
    <t>1,450 °C</t>
  </si>
  <si>
    <t>Slag temperature</t>
  </si>
  <si>
    <t>1,500 °C</t>
  </si>
  <si>
    <t>Metal composition (wt%)</t>
  </si>
  <si>
    <t>15.8 Ni, 61.9 Fe, 12.5 Cu, 1.52 Co, 3.64 Mn</t>
  </si>
  <si>
    <t>Slag composition (wt%)</t>
  </si>
  <si>
    <t>52.6 MnO, 23.4 SiO 2 , MnO/SiO 2 =2.25</t>
  </si>
  <si>
    <t>Total alloy to sulphidation</t>
  </si>
  <si>
    <t>56.1 t/h</t>
  </si>
  <si>
    <t>Sulphur to sulphidation</t>
  </si>
  <si>
    <t>4.2 t/h</t>
  </si>
  <si>
    <t>Silica flux to sulphidation</t>
  </si>
  <si>
    <t>12.2 t/h</t>
  </si>
  <si>
    <t>Air blowing rate (two vessels, instantaneous)</t>
  </si>
  <si>
    <t>90,000 Nm 3 /h</t>
  </si>
  <si>
    <t>Operating temperature</t>
  </si>
  <si>
    <t>1,300 °C</t>
  </si>
  <si>
    <t>Intermediate matte production</t>
  </si>
  <si>
    <t>32.7 t/h</t>
  </si>
  <si>
    <t>Discard slag production</t>
  </si>
  <si>
    <t>67.5 t/h</t>
  </si>
  <si>
    <t>Intermediate matte composition (wt%)</t>
  </si>
  <si>
    <t>27.3% Ni, 30.0% Fe, 20.6% Cu, 3.03% Co, 13.0% S</t>
  </si>
  <si>
    <t>Silica flux to finish vessel</t>
  </si>
  <si>
    <t>4.7 t/h</t>
  </si>
  <si>
    <t>Air blowing rate (one vessel, instantaneous)</t>
  </si>
  <si>
    <t>45,000 Nm 3 /h</t>
  </si>
  <si>
    <t>Final matte production</t>
  </si>
  <si>
    <t>21.2 t/h</t>
  </si>
  <si>
    <t>Recycle slag production</t>
  </si>
  <si>
    <t>20.1 t/h</t>
  </si>
  <si>
    <t>Final matte composition (wt%)</t>
  </si>
  <si>
    <t>40.9% Ni, 5.0% Fe, 30.5% Cu, 3.35% Co, 20.0% S</t>
  </si>
  <si>
    <t>Residence Time</t>
  </si>
  <si>
    <t>1.5 hours</t>
  </si>
  <si>
    <t>Pressure</t>
  </si>
  <si>
    <t>2800 kPa</t>
  </si>
  <si>
    <t>220 °C</t>
  </si>
  <si>
    <t>Oxygen utilisation</t>
  </si>
  <si>
    <t>85%</t>
  </si>
  <si>
    <t>Oxygen addition</t>
  </si>
  <si>
    <t>11.2 t/h</t>
  </si>
  <si>
    <t>Cooling method</t>
  </si>
  <si>
    <t>Direct Injection</t>
  </si>
  <si>
    <t>Cooling water addition</t>
  </si>
  <si>
    <t>96.0 t/h</t>
  </si>
  <si>
    <t>Spent electrolyte addition</t>
  </si>
  <si>
    <t>127.4 t/h</t>
  </si>
  <si>
    <t>93% sulfuric acid addition</t>
  </si>
  <si>
    <t>3.2 t/h</t>
  </si>
  <si>
    <t>Nickel concentration in POX discharge solution</t>
  </si>
  <si>
    <t>34 g/L Ni</t>
  </si>
  <si>
    <t>Copper concentration in POX discharge solution</t>
  </si>
  <si>
    <t>72 g/L Cu</t>
  </si>
  <si>
    <t>Acidity of POX discharge solution</t>
  </si>
  <si>
    <t>10 g/L H 2 SO 4</t>
  </si>
  <si>
    <t>t/y</t>
  </si>
  <si>
    <t>Nodules in</t>
  </si>
  <si>
    <t>Commodity</t>
  </si>
  <si>
    <t>Annual Requirement</t>
  </si>
  <si>
    <t>Indicative Peak Demand</t>
  </si>
  <si>
    <t>Electrical power</t>
  </si>
  <si>
    <t>2,496,000 MWh</t>
  </si>
  <si>
    <t>~330 MW</t>
  </si>
  <si>
    <t>Natural gas</t>
  </si>
  <si>
    <t>310,183,000 Nm 3</t>
  </si>
  <si>
    <t>41,000 Nm 3 /h</t>
  </si>
  <si>
    <t>Water</t>
  </si>
  <si>
    <t>5,741,000 m 3</t>
  </si>
  <si>
    <t>770 m 3 /h</t>
  </si>
  <si>
    <t>Consumable</t>
  </si>
  <si>
    <t>Approximate Annual Requirement</t>
  </si>
  <si>
    <t>Coal</t>
  </si>
  <si>
    <t>473,000 t (wet)</t>
  </si>
  <si>
    <t>Silica flux</t>
  </si>
  <si>
    <t>407,000 t</t>
  </si>
  <si>
    <t>Sulphur</t>
  </si>
  <si>
    <t>31,000 t</t>
  </si>
  <si>
    <t>Sulphuric acid (93 wt%)</t>
  </si>
  <si>
    <t>176,000 t</t>
  </si>
  <si>
    <t>Anhydrous ammonia</t>
  </si>
  <si>
    <t>48,400 t</t>
  </si>
  <si>
    <t>Product</t>
  </si>
  <si>
    <t>Annual Production (tpa)</t>
  </si>
  <si>
    <t>Nickel sulphate</t>
  </si>
  <si>
    <t>Cobalt sulphate</t>
  </si>
  <si>
    <t>Copper cathode</t>
  </si>
  <si>
    <t>Manganese slag</t>
  </si>
  <si>
    <t>Converter slag</t>
  </si>
  <si>
    <t>Cost
    estimate (US$ million)</t>
  </si>
  <si>
    <t>Pre-project
    costs</t>
  </si>
  <si>
    <t>Project
    costs</t>
  </si>
  <si>
    <t>Off-shore
    project costs (including 25% contingency)</t>
  </si>
  <si>
    <t>Project
    Zero</t>
  </si>
  <si>
    <t>Project
    One</t>
  </si>
  <si>
    <t>On-shore
    project costs (including 32% contingency)</t>
  </si>
  <si>
    <t>Total
    project costs</t>
  </si>
  <si>
    <t>Sustaining
    capital costs (on-shore and off-shore)</t>
  </si>
  <si>
    <t>Closure
    costs</t>
  </si>
  <si>
    <t>Cost
    Estimate ($US million)</t>
  </si>
  <si>
    <t>Equity
    Account</t>
  </si>
  <si>
    <t>Off-shore
    Development</t>
  </si>
  <si>
    <t>On-shore
    Operations</t>
  </si>
  <si>
    <t>Off-shore
    Operations</t>
  </si>
  <si>
    <t>Environment</t>
  </si>
  <si>
    <t>Geoscience
    &amp; Mine Development</t>
  </si>
  <si>
    <t>Regulatory
    Approval</t>
  </si>
  <si>
    <t>Personnel
    costs</t>
  </si>
  <si>
    <t>Corporate
    costs</t>
  </si>
  <si>
    <t>Communications</t>
  </si>
  <si>
    <t>Business
    Development</t>
  </si>
  <si>
    <t>2020
    Costs (US$ million)</t>
  </si>
  <si>
    <t>Collectors</t>
  </si>
  <si>
    <t>Lift
    (Riser Only)</t>
  </si>
  <si>
    <t>Production
    Vessel</t>
  </si>
  <si>
    <t>TOTAL</t>
  </si>
  <si>
    <t>Vessel
    Acquisition &amp; Management</t>
  </si>
  <si>
    <t>Single
    Unit Procurement including Vessel Acceptance Testing (excl. O&amp;M Crew)</t>
  </si>
  <si>
    <t>Initial
    Spares Inventory</t>
  </si>
  <si>
    <t>Engineering
    &amp; Subsystem Test</t>
  </si>
  <si>
    <t>Project
    Management</t>
  </si>
  <si>
    <t>Mobilisation
    to Site, Integration, Site Commissioning</t>
  </si>
  <si>
    <t>2020
    Costs ($US million)</t>
  </si>
  <si>
    <t>Lift
 (Riser
Only)</t>
  </si>
  <si>
    <t>Production
Vessel</t>
  </si>
  <si>
    <t>TOTAL
    CAPEX</t>
  </si>
  <si>
    <t>Lift 
 (Riser
Only)</t>
  </si>
  <si>
    <t>Single
    Unit Procurement including Vessel 
 Acceptance
    Testing (excl. O&amp;M Crew)</t>
  </si>
  <si>
    <t>Mobilisation
    to Site, Integration, Site Commissioning, &amp; Start-up</t>
  </si>
  <si>
    <t>2020 Costs (US $million)</t>
  </si>
  <si>
    <t>Lift  
(Riser Only)</t>
  </si>
  <si>
    <t>Production 
 Support  
Vessel incl 
 OFE</t>
  </si>
  <si>
    <t>Collector 
 Support 
 Platform 
 (PSS)</t>
  </si>
  <si>
    <t>Single Unit(s) Procurement</t>
  </si>
  <si>
    <t>Initial Spares Inventory</t>
  </si>
  <si>
    <t>Detailed Engineering &amp; Subsystem Test</t>
  </si>
  <si>
    <t>Startup, Mobilization, 
 Integration &amp; Commissioning</t>
  </si>
  <si>
    <t>General</t>
  </si>
  <si>
    <t>Pyrometallurgical
    plant</t>
  </si>
  <si>
    <t>Hydrometallurgical
    refinery</t>
  </si>
  <si>
    <t>Total
    direct cost</t>
  </si>
  <si>
    <t>Indirect
    costs</t>
  </si>
  <si>
    <t>Total
    direct and indirect costs</t>
  </si>
  <si>
    <t>Contingency</t>
  </si>
  <si>
    <t>Total
    on-shore capital cost</t>
  </si>
  <si>
    <t>Site
    development, roads and buildings</t>
  </si>
  <si>
    <t>Power
    supply and distribution</t>
  </si>
  <si>
    <t>Utilities</t>
  </si>
  <si>
    <t>Mobile
    equipment</t>
  </si>
  <si>
    <t>Total
    general</t>
  </si>
  <si>
    <t>Pyrometallurgical
    Plant</t>
  </si>
  <si>
    <t>General
    (building/substation)</t>
  </si>
  <si>
    <t>Feed
    handling</t>
  </si>
  <si>
    <t>Rotary
    kiln calcining</t>
  </si>
  <si>
    <t>Electric
    furnace smelting</t>
  </si>
  <si>
    <t>Converter
    aisle sulphidation</t>
  </si>
  <si>
    <t>Total
    pyrometallurgical plant</t>
  </si>
  <si>
    <t>Matte
    receiving and handling</t>
  </si>
  <si>
    <t>Leaching
    &amp; Purification</t>
  </si>
  <si>
    <t>Copper
    EW</t>
  </si>
  <si>
    <t>Cobalt
    SX and Purification</t>
  </si>
  <si>
    <t>Nickel
    SX</t>
  </si>
  <si>
    <t>Crystallisation
    &amp; Product Packaging</t>
  </si>
  <si>
    <t>Reagents
    and Utilities</t>
  </si>
  <si>
    <t>Total
    hydrometallurgical refinery</t>
  </si>
  <si>
    <t>Total
    direct on-shore costs</t>
  </si>
  <si>
    <t>Average
    Operating  
    Cost over Life of Mine 
 (US$
    million/annum)</t>
  </si>
  <si>
    <t>Average
    Unit Cost 
 (US$/t
    - wet tonne  
    nodules recovered)</t>
  </si>
  <si>
    <t>Average
    Unit Cost 
 (US$/t
    - dry tonne 
    processed)</t>
  </si>
  <si>
    <t>2020 Costs (US$ million/annum)</t>
  </si>
  <si>
    <t>Lift  
 (Riser Only)</t>
  </si>
  <si>
    <t>PSV</t>
  </si>
  <si>
    <t>Total  
 (w/o  
transport)</t>
  </si>
  <si>
    <t>Fuel (after start of mining operations)</t>
  </si>
  <si>
    <t>Maintenance, Repair and 
 Support Services</t>
  </si>
  <si>
    <t>Lift 
 (Riser Only)</t>
  </si>
  <si>
    <t>Fuel</t>
  </si>
  <si>
    <t>Maintenance, Repair and Support Services</t>
  </si>
  <si>
    <t>Inspection, Repair and Support Services</t>
  </si>
  <si>
    <t>Vessel</t>
  </si>
  <si>
    <t>Hidden  
Gem/Drill Ship 2</t>
  </si>
  <si>
    <t>Annual Production (Mtpa (wet))</t>
  </si>
  <si>
    <t>Vessel Size (DWT)</t>
  </si>
  <si>
    <t>No. Vessels in Fleet</t>
  </si>
  <si>
    <t>Average Cargo Loading Rate (tph)</t>
  </si>
  <si>
    <t>Cargo Loading Time (days)</t>
  </si>
  <si>
    <t>Total Cycle Time (days)</t>
  </si>
  <si>
    <t>Buffer Storage (days production)</t>
  </si>
  <si>
    <t>Time between vessel arrivals (days)</t>
  </si>
  <si>
    <t>–1.2</t>
  </si>
  <si>
    <t>Annual Costs (US$ million/annum)</t>
  </si>
  <si>
    <t>Vessel Charter</t>
  </si>
  <si>
    <t>TOTAL OPEX</t>
  </si>
  <si>
    <t>Pyrometallurgical plant (for 4.88 Mtpa of dry nodules)</t>
  </si>
  <si>
    <t>Electricity</t>
  </si>
  <si>
    <t>Natural gas and diesel</t>
  </si>
  <si>
    <t>Maintenance materials</t>
  </si>
  <si>
    <t>Smelting and sulphidation consumables and slag handling</t>
  </si>
  <si>
    <t>Plant labor, management</t>
  </si>
  <si>
    <t>Water and water treatment</t>
  </si>
  <si>
    <t>Total pyrometallurgical operating costs</t>
  </si>
  <si>
    <t>Hydrometallurgical refinery (for 62 ktpa of produced nickel)</t>
  </si>
  <si>
    <t>Anhydrous liquid ammonia</t>
  </si>
  <si>
    <t>Oxygen</t>
  </si>
  <si>
    <t>Other consumables</t>
  </si>
  <si>
    <t>Sulphuric acid</t>
  </si>
  <si>
    <t>Plant labor</t>
  </si>
  <si>
    <t>Water and minor reagents</t>
  </si>
  <si>
    <t>Sodium hydroxide</t>
  </si>
  <si>
    <t>Total hydrometallurgical operating costs</t>
  </si>
  <si>
    <t>Total annual on-shore operating costs</t>
  </si>
  <si>
    <t>Annual  
 Requirement</t>
  </si>
  <si>
    <t>Unit price 
 (US$/unit)</t>
  </si>
  <si>
    <t>Annual Cost 
 (US$ million)</t>
  </si>
  <si>
    <t>Furnace power</t>
  </si>
  <si>
    <t>MWh</t>
  </si>
  <si>
    <t>Non-furnace power</t>
  </si>
  <si>
    <t>Natural Gas</t>
  </si>
  <si>
    <t>Nm 3</t>
  </si>
  <si>
    <t>Kiln idling and start-up</t>
  </si>
  <si>
    <t>Diesel</t>
  </si>
  <si>
    <t>L</t>
  </si>
  <si>
    <t>t</t>
  </si>
  <si>
    <t>Smelting Consumables</t>
  </si>
  <si>
    <t>Electrode paste</t>
  </si>
  <si>
    <t>T</t>
  </si>
  <si>
    <t>Minor smelting consumables</t>
  </si>
  <si>
    <t>Sulphidation Consumables</t>
  </si>
  <si>
    <t>Pig casting molds</t>
  </si>
  <si>
    <t>Slag Handling</t>
  </si>
  <si>
    <t>Water &amp; Water Treatment</t>
  </si>
  <si>
    <t>Makeup water acquisition</t>
  </si>
  <si>
    <t>m 3</t>
  </si>
  <si>
    <t>Water treatment chemicals</t>
  </si>
  <si>
    <t>Plant Labor</t>
  </si>
  <si>
    <t>Supervisors and managers</t>
  </si>
  <si>
    <t>Engineers and laboratory</t>
  </si>
  <si>
    <t>Site workers and operators</t>
  </si>
  <si>
    <t>Maintenance Materials</t>
  </si>
  <si>
    <t>Laboratory Supplies</t>
  </si>
  <si>
    <t>Plant Management</t>
  </si>
  <si>
    <t>Total Pyrometallurgy Operating Costs</t>
  </si>
  <si>
    <t>Annual 
 Requirement</t>
  </si>
  <si>
    <t>Reagents</t>
  </si>
  <si>
    <t>Potassium hydroxide</t>
  </si>
  <si>
    <t>Potassium metabisulfite</t>
  </si>
  <si>
    <t>Cobalt extractant</t>
  </si>
  <si>
    <t>Nickel extractant</t>
  </si>
  <si>
    <t>SX diluent</t>
  </si>
  <si>
    <t>Copper IX resin</t>
  </si>
  <si>
    <t>D2EPHA Impregnated Resin</t>
  </si>
  <si>
    <t>Granular activated carbon</t>
  </si>
  <si>
    <t>Flocculant and coagulant</t>
  </si>
  <si>
    <t>Energy</t>
  </si>
  <si>
    <t>Other Consumables</t>
  </si>
  <si>
    <t>Product packaging</t>
  </si>
  <si>
    <t>Filtration consumables and additives</t>
  </si>
  <si>
    <t>Pretreated water</t>
  </si>
  <si>
    <t>Demineralised water</t>
  </si>
  <si>
    <t>Total Hydrometallurgy Operating Costs</t>
  </si>
  <si>
    <t>Average from 2034-2046</t>
  </si>
  <si>
    <t>Ni metal (US$/t)</t>
  </si>
  <si>
    <t>Ni contained in Ni Sulphate (US$/t Ni)</t>
  </si>
  <si>
    <t>Mn contained in SiMn (US$/dmtu Mn)</t>
  </si>
  <si>
    <t>Cu metal (US$/t)</t>
  </si>
  <si>
    <t>Co metal (US$/t)</t>
  </si>
  <si>
    <t>Co contained in Co Sulphate (US$/t Co)</t>
  </si>
  <si>
    <t>Mineral Resource in NORI 
 Area D (all categories)</t>
  </si>
  <si>
    <t>Seafloor  
production plan</t>
  </si>
  <si>
    <t>Difference (%)</t>
  </si>
  <si>
    <t>Cash flow item</t>
  </si>
  <si>
    <t>Value (US$ million)</t>
  </si>
  <si>
    <t>Net undiscounted cash flow</t>
  </si>
  <si>
    <t>Values</t>
  </si>
  <si>
    <t>Variation from 
 Central Case 
 Value</t>
  </si>
  <si>
    <t>Low 
 Case 
 Value</t>
  </si>
  <si>
    <t>Central 
 Case 
 Value</t>
  </si>
  <si>
    <t>High 
 Case 
 Value</t>
  </si>
  <si>
    <t>Production and Revenue Parameters</t>
  </si>
  <si>
    <t>Nickel Grade%</t>
  </si>
  <si>
    <t>-1%</t>
  </si>
  <si>
    <t>+2%</t>
  </si>
  <si>
    <t>Manganese Grade%</t>
  </si>
  <si>
    <t>-6%</t>
  </si>
  <si>
    <t>+1%</t>
  </si>
  <si>
    <t>Nodule Abundance</t>
  </si>
  <si>
    <t>-15%</t>
  </si>
  <si>
    <t>+16%</t>
  </si>
  <si>
    <t>Collector Speed</t>
  </si>
  <si>
    <t>-20%</t>
  </si>
  <si>
    <t>Collection Efficiency%</t>
  </si>
  <si>
    <t>-10%</t>
  </si>
  <si>
    <t>+10%</t>
  </si>
  <si>
    <t>Offshore System Availability</t>
  </si>
  <si>
    <t>days/year</t>
  </si>
  <si>
    <t>+20%</t>
  </si>
  <si>
    <t>Moisture Content%</t>
  </si>
  <si>
    <t>+4%</t>
  </si>
  <si>
    <t>-17%</t>
  </si>
  <si>
    <t>Nickel Recovery%</t>
  </si>
  <si>
    <t>-2%</t>
  </si>
  <si>
    <t>Copper Recovery%</t>
  </si>
  <si>
    <t>-8%</t>
  </si>
  <si>
    <t>+3%</t>
  </si>
  <si>
    <t>Cobalt Recovery%</t>
  </si>
  <si>
    <t>-4%</t>
  </si>
  <si>
    <t>+14%</t>
  </si>
  <si>
    <t>All Metal Prices</t>
  </si>
  <si>
    <t>Nickel Sulphate Price</t>
  </si>
  <si>
    <t>$US/t</t>
  </si>
  <si>
    <t>Manganese Price</t>
  </si>
  <si>
    <t>$US/DMTU</t>
  </si>
  <si>
    <t>CAPEX Parameters</t>
  </si>
  <si>
    <t>Development CAPEX</t>
  </si>
  <si>
    <t>$US Million</t>
  </si>
  <si>
    <t>+25%</t>
  </si>
  <si>
    <t>-25%</t>
  </si>
  <si>
    <t>Study CAPEX</t>
  </si>
  <si>
    <t>Offshore CAPEX</t>
  </si>
  <si>
    <t>+40%</t>
  </si>
  <si>
    <t>-30%</t>
  </si>
  <si>
    <t>Onshore CAPEX</t>
  </si>
  <si>
    <t>+50%</t>
  </si>
  <si>
    <t>-35%</t>
  </si>
  <si>
    <t>Total CAPEX</t>
  </si>
  <si>
    <t>OPEX Parameters</t>
  </si>
  <si>
    <t>Total OPEX</t>
  </si>
  <si>
    <t>$US/tonne nodule (dry)</t>
  </si>
  <si>
    <t>Offshore OPEX</t>
  </si>
  <si>
    <t>Onshore OPEX</t>
  </si>
  <si>
    <t>Offshore Fuel Price</t>
  </si>
  <si>
    <t>$US/tonne fuel</t>
  </si>
  <si>
    <t>Shipping OPEX</t>
  </si>
  <si>
    <t>Pyro Plant OPEX - Other Consumables</t>
  </si>
  <si>
    <t>$US Million per RKEF line per annum</t>
  </si>
  <si>
    <t>Pyromet Plant OPEX – Electricity</t>
  </si>
  <si>
    <t>Pyromet Plant OPEX - Coal</t>
  </si>
  <si>
    <t>Hydromet Refinery OPEX - Electricity</t>
  </si>
  <si>
    <t>$US Million per refinery per annum</t>
  </si>
  <si>
    <t>Hydromet Refinery OPEX - Other Costs</t>
  </si>
  <si>
    <t>Economic Parameters</t>
  </si>
  <si>
    <t>Discount Rate%</t>
  </si>
  <si>
    <t>+11%</t>
  </si>
  <si>
    <t>-11%</t>
  </si>
  <si>
    <t>Australia</t>
  </si>
  <si>
    <t>Adelaide 
 Level
    1, 12 Pirie Street 
 Adelaide
SA 5000 Australia  
 T       +61
    8 8201 1800 
 E       adelaide@amcconsultants.com</t>
  </si>
  <si>
    <t>Brisbane 
 Level
    21, 179 Turbot Street 
 Brisbane
Qld 4000 Australia  
 T       +61
    7 3230 9000 
 E       brisbane@amcconsultants.com</t>
  </si>
  <si>
    <t>Melbourne 
 Level
    29, 140 William Street 
 Melbourne
Vic 3000 Australia  
 T       +61
    3 8601 3300 
 E
           melbourne@amcconsultants.com</t>
  </si>
  <si>
    <t>Perth 
 Level
    1, 1100 Hay Street 
 West
Perth WA 6005 Australia  
 T       +61
    8 6330 1100 
 E       perth@amcconsultants.com</t>
  </si>
  <si>
    <t>Toronto 
 TD
    Canada Trust Tower 
 161
    Bay Street, 27 th  Floor 
 Toronto,
    ON M5J 2S1 Canada 
 T       +1
416 640 1212 
 E
           toronto@amcconsultants.com</t>
  </si>
  <si>
    <t>Vancouver 
 200
    Granville Street, Suite 202 
 Vancouver
BC V6C 1S4 Canada  
 T       +1
    604 669 0044 
 E       vancouver@amcconsultants.com</t>
  </si>
  <si>
    <t>Russia</t>
  </si>
  <si>
    <t>Singapore 
 30
    Raffles Place, Level 17 Chevron House 
 Singapore
    048622 
 T       +65
    6809 6132 
 E
           singapore@amcconsultants.com</t>
  </si>
  <si>
    <t>Moscow 
 5/2,
    1 Kazachiy Pereulok, Building 1 
 Moscow
    119017 Russian Federation 
 T       +7
    495 134 01 86 
 E
           moscow@amcconsultants.com</t>
  </si>
  <si>
    <t>United
    Kingdom</t>
  </si>
  <si>
    <t>Maidenhead 
 Registered
    in England and Wales 
 Company
    No. 3688365 
 Level
    7, Nicholsons House 
 Nicholsons
    Walk, Maidenhead 
 Berkshire
    SL6 1LD United Kingdom 
 T       +44
    1628 778 256 
 E
           maidenhead@amcconsultants.com 
 Registered
    Office: Ground Floor, 
 Unit
    501 Centennial Park 
 Centennial
    Avenue 
 Elstree,
    Borehamwood 
 Hertfordshire,
    WD6 3FG United Kingdom</t>
  </si>
  <si>
    <t>Mineral 
 Resource 
 Classification</t>
  </si>
  <si>
    <t>Tonnes 
(x10 6  wet t)*</t>
  </si>
  <si>
    <t>Ni 
(%)</t>
  </si>
  <si>
    <t>Cu 
(%)</t>
  </si>
  <si>
    <t>Co 
(%)</t>
  </si>
  <si>
    <t>Mn 
(%)</t>
  </si>
  <si>
    <t>Executive summary</t>
  </si>
  <si>
    <t>2.2.1</t>
  </si>
  <si>
    <t>International Seabed Authority data</t>
  </si>
  <si>
    <t>2.2.2</t>
  </si>
  <si>
    <t>TOML exploration data</t>
  </si>
  <si>
    <t>Property Description and Location</t>
  </si>
  <si>
    <t>Tenements and Permits</t>
  </si>
  <si>
    <t>TOML Obligations</t>
  </si>
  <si>
    <t>Work Programme</t>
  </si>
  <si>
    <t>Royalties and Taxes</t>
  </si>
  <si>
    <t>Accessibility, Climate, Local Resources, Infrastructure and Physiography</t>
  </si>
  <si>
    <t>1875–1969: Discovery of the Clarion Clipperton Zone</t>
  </si>
  <si>
    <t>5.1.1</t>
  </si>
  <si>
    <t>First Samples</t>
  </si>
  <si>
    <t>5.1.2</t>
  </si>
  <si>
    <t>Commercial Recognition</t>
  </si>
  <si>
    <t>5.1.3</t>
  </si>
  <si>
    <t>USSR</t>
  </si>
  <si>
    <t>5.1.4</t>
  </si>
  <si>
    <t>Kennecott</t>
  </si>
  <si>
    <t>5.1.5</t>
  </si>
  <si>
    <t>Deepsea Ventures Inc</t>
  </si>
  <si>
    <t>1970–1981: The International Decade of Ocean Exploration</t>
  </si>
  <si>
    <t>5.2.1</t>
  </si>
  <si>
    <t>5.2.2</t>
  </si>
  <si>
    <t>5.2.3</t>
  </si>
  <si>
    <t>Kennecott Consortium (KCON)</t>
  </si>
  <si>
    <t>5.2.4</t>
  </si>
  <si>
    <t>Ocean Mining Associates (OMA)</t>
  </si>
  <si>
    <t>5.2.5</t>
  </si>
  <si>
    <t>AFERNOD</t>
  </si>
  <si>
    <t>5.2.6</t>
  </si>
  <si>
    <t>Ocean Mining INC. (OMI)</t>
  </si>
  <si>
    <t>5.2.7</t>
  </si>
  <si>
    <t>Ocean Minerals Company (OMCO)</t>
  </si>
  <si>
    <t>5.2.8</t>
  </si>
  <si>
    <t>DOMES</t>
  </si>
  <si>
    <t>1982–1995: The Reciprocating States Regime and the Pioneer Investors</t>
  </si>
  <si>
    <t>5.3.1</t>
  </si>
  <si>
    <t>Deep Ocean Resources Development</t>
  </si>
  <si>
    <t>5.3.2</t>
  </si>
  <si>
    <t>China and COMRA</t>
  </si>
  <si>
    <t>5.3.3</t>
  </si>
  <si>
    <t>GEMONOD</t>
  </si>
  <si>
    <t>5.3.4</t>
  </si>
  <si>
    <t>USSR and Russia</t>
  </si>
  <si>
    <t>5.3.5</t>
  </si>
  <si>
    <t>Interoceanmetal Joint Organisation</t>
  </si>
  <si>
    <t>5.3.6</t>
  </si>
  <si>
    <t>Benthic Impact Experiments</t>
  </si>
  <si>
    <t>1996 onwards: The International Seabed Authority</t>
  </si>
  <si>
    <t>Korean Research Groups</t>
  </si>
  <si>
    <t>The new developed nation contractors</t>
  </si>
  <si>
    <t>The new developing sponsored nation contractors</t>
  </si>
  <si>
    <t>Geological Setting and Mineralisation</t>
  </si>
  <si>
    <t>Seamounts, knolls, and other volcanic features</t>
  </si>
  <si>
    <t>6.2.2</t>
  </si>
  <si>
    <t>Sediment drifts</t>
  </si>
  <si>
    <t>6.3.3</t>
  </si>
  <si>
    <t>Grades of other metals</t>
  </si>
  <si>
    <t>6.3.4</t>
  </si>
  <si>
    <t>Nodule abundance and estimation of tonnages</t>
  </si>
  <si>
    <t>6.3.5</t>
  </si>
  <si>
    <t>Nodule Density and Moisture Content</t>
  </si>
  <si>
    <t>6.4.1</t>
  </si>
  <si>
    <t>Nodule density</t>
  </si>
  <si>
    <t>6.4.2</t>
  </si>
  <si>
    <t>Nodule water content</t>
  </si>
  <si>
    <t>Diagenetic Crusts</t>
  </si>
  <si>
    <t>Deposit Types</t>
  </si>
  <si>
    <t>TOML Nodule Types</t>
  </si>
  <si>
    <t>Variation in TOML Nodule Grades</t>
  </si>
  <si>
    <t>Nodule Distribution</t>
  </si>
  <si>
    <t>6.9.1</t>
  </si>
  <si>
    <t>Importance of buried nodules</t>
  </si>
  <si>
    <t>Historical Data</t>
  </si>
  <si>
    <t>7.1.1</t>
  </si>
  <si>
    <t>Nodule Sample Data Supplied to TOML</t>
  </si>
  <si>
    <t>7.1.2</t>
  </si>
  <si>
    <t>Historical Sampling Method</t>
  </si>
  <si>
    <t>TOML Work Programmes</t>
  </si>
  <si>
    <t>TOML Sampling Methods</t>
  </si>
  <si>
    <t>Multibeam Bathymetry</t>
  </si>
  <si>
    <t>Box-coring</t>
  </si>
  <si>
    <t>Box-coring Overview</t>
  </si>
  <si>
    <t>Box-corer Equipment</t>
  </si>
  <si>
    <t>Buried Nodules</t>
  </si>
  <si>
    <t>Vane Shear Readings</t>
  </si>
  <si>
    <t>Biological-Sediment sampling</t>
  </si>
  <si>
    <t>Sediment residue sampling</t>
  </si>
  <si>
    <t>7.3.10</t>
  </si>
  <si>
    <t>Water sampling</t>
  </si>
  <si>
    <t>7.3.11</t>
  </si>
  <si>
    <t>Water column profiling</t>
  </si>
  <si>
    <t>7.3.12</t>
  </si>
  <si>
    <t>Photo-Profiling Programme</t>
  </si>
  <si>
    <t>7.3.13</t>
  </si>
  <si>
    <t>Deep Towed Sonar Programme</t>
  </si>
  <si>
    <t>7.3.14</t>
  </si>
  <si>
    <t>Dredging Programmes</t>
  </si>
  <si>
    <t>7.3.14.1</t>
  </si>
  <si>
    <t>CCZ13 Epibenthic sled</t>
  </si>
  <si>
    <t>7.3.14.2</t>
  </si>
  <si>
    <t>CCZ15 Galatea dredge</t>
  </si>
  <si>
    <t>7.3.15</t>
  </si>
  <si>
    <t>Marine Survey</t>
  </si>
  <si>
    <t>7.3.16</t>
  </si>
  <si>
    <t>Other Programmes</t>
  </si>
  <si>
    <t>7.3.16.1</t>
  </si>
  <si>
    <t>Long Term Moorings</t>
  </si>
  <si>
    <t>7.3.16.2</t>
  </si>
  <si>
    <t>Other Environmental Data</t>
  </si>
  <si>
    <t>TOML Exploration Results</t>
  </si>
  <si>
    <t>TOML MBES results</t>
  </si>
  <si>
    <t>TOML Box-core results</t>
  </si>
  <si>
    <t>TOML Photo-profile results</t>
  </si>
  <si>
    <t>TOML Photo-profile based habitat mapping trial</t>
  </si>
  <si>
    <t>7.4.4.1</t>
  </si>
  <si>
    <t>BRT Results</t>
  </si>
  <si>
    <t>7.4.4.2</t>
  </si>
  <si>
    <t>Cluster Analysis Results</t>
  </si>
  <si>
    <t>7.4.4.3</t>
  </si>
  <si>
    <t>Conclusions of Preliminary Habitat Mapping</t>
  </si>
  <si>
    <t>Other results</t>
  </si>
  <si>
    <t>7.4.5.1</t>
  </si>
  <si>
    <t>Dredging</t>
  </si>
  <si>
    <t>7.4.5.2</t>
  </si>
  <si>
    <t>Towed Sonar - Side Scan</t>
  </si>
  <si>
    <t>7.4.5.3</t>
  </si>
  <si>
    <t>Towed Sonar – Sub-bottom Profiler</t>
  </si>
  <si>
    <t>7.4.5.4</t>
  </si>
  <si>
    <t>Relationship with backscatter</t>
  </si>
  <si>
    <t>Sample preparation, analyses and security</t>
  </si>
  <si>
    <t>Historical preparation, analysis and security</t>
  </si>
  <si>
    <t>Historical sample preparation</t>
  </si>
  <si>
    <t>8.1.1.1</t>
  </si>
  <si>
    <t>OMCO procedures</t>
  </si>
  <si>
    <t>8.1.1.2</t>
  </si>
  <si>
    <t>Yuzhmorgeologiya procedures</t>
  </si>
  <si>
    <t>8.1.1.3</t>
  </si>
  <si>
    <t>DORD procedures</t>
  </si>
  <si>
    <t>8.1.1.4</t>
  </si>
  <si>
    <t>BGR procedures</t>
  </si>
  <si>
    <t>Historical Quality Assurance and Quality Control procedures</t>
  </si>
  <si>
    <t>8.1.3</t>
  </si>
  <si>
    <t>Historical adequacy of sample preparation, security and analytical</t>
  </si>
  <si>
    <t>TOML preparation, analysis and security</t>
  </si>
  <si>
    <t>8.2.1</t>
  </si>
  <si>
    <t>Sample Chain of Custody</t>
  </si>
  <si>
    <t>8.2.2</t>
  </si>
  <si>
    <t>Laboratory analysis methods</t>
  </si>
  <si>
    <t>8.2.2.1</t>
  </si>
  <si>
    <t>8.2.2.2</t>
  </si>
  <si>
    <t>Jacobs</t>
  </si>
  <si>
    <t>8.2.3</t>
  </si>
  <si>
    <t>TOML Quality Assurance and Quality Control procedures</t>
  </si>
  <si>
    <t>8.2.4</t>
  </si>
  <si>
    <t>Blanks, Laboratory Duplicates and Standards</t>
  </si>
  <si>
    <t>8.2.5</t>
  </si>
  <si>
    <t>TOML photo abundance estimates Chain of Custody</t>
  </si>
  <si>
    <t>8.2.6</t>
  </si>
  <si>
    <t>TOML adequacy of sample preparation security and analytical procedures</t>
  </si>
  <si>
    <t>Data Verification</t>
  </si>
  <si>
    <t>Historical data</t>
  </si>
  <si>
    <t>9.1.1</t>
  </si>
  <si>
    <t>Data independence</t>
  </si>
  <si>
    <t>9.1.2</t>
  </si>
  <si>
    <t>Historical data integrity</t>
  </si>
  <si>
    <t>9.1.3</t>
  </si>
  <si>
    <t>Data comparisons for the entire reserved areas</t>
  </si>
  <si>
    <t>9.1.4</t>
  </si>
  <si>
    <t>Comparison with non-ISA sourced data</t>
  </si>
  <si>
    <t>TOML data</t>
  </si>
  <si>
    <t>9.2.1</t>
  </si>
  <si>
    <t>Comparison of historical and TOML data</t>
  </si>
  <si>
    <t>9.2.2</t>
  </si>
  <si>
    <t>Nodule variation test work</t>
  </si>
  <si>
    <t>9.2.3</t>
  </si>
  <si>
    <t>Nodule long-axis estimate validation</t>
  </si>
  <si>
    <t>9.2.3.1</t>
  </si>
  <si>
    <t>Photo-based estimates in the TOML Area</t>
  </si>
  <si>
    <t>9.2.3.2</t>
  </si>
  <si>
    <t>Confirmation Study</t>
  </si>
  <si>
    <t>Adequacy of data</t>
  </si>
  <si>
    <t>Mineral Processing and Metallurgical Testing</t>
  </si>
  <si>
    <t>Mineral Resource domains</t>
  </si>
  <si>
    <t>Manganese Nodule Data used for the Mineral Resource Estimate</t>
  </si>
  <si>
    <t>Description of data</t>
  </si>
  <si>
    <t>Sample statistics</t>
  </si>
  <si>
    <t>Geostatistics</t>
  </si>
  <si>
    <t>Nodule sample variography</t>
  </si>
  <si>
    <t>Variography of nodule coverage estimated from photo profiles</t>
  </si>
  <si>
    <t>Variography of the estimated nodule abundance from the photo profile</t>
  </si>
  <si>
    <t>11.3.4</t>
  </si>
  <si>
    <t>Variography of the backscatter data</t>
  </si>
  <si>
    <t>Mineral Resource estimation</t>
  </si>
  <si>
    <t>Comparison with previous Mineral Resource estimate</t>
  </si>
  <si>
    <t>11.9.1</t>
  </si>
  <si>
    <t>11.9.2</t>
  </si>
  <si>
    <t>Exploration methods</t>
  </si>
  <si>
    <t>11.9.3</t>
  </si>
  <si>
    <t>Sample preparation analysis and security</t>
  </si>
  <si>
    <t>11.9.4</t>
  </si>
  <si>
    <t>11.9.5</t>
  </si>
  <si>
    <t>11.9.6</t>
  </si>
  <si>
    <t>Mineral Processing and metallurgical testing</t>
  </si>
  <si>
    <t>11.9.7</t>
  </si>
  <si>
    <t>Infrastructure</t>
  </si>
  <si>
    <t>11.9.8</t>
  </si>
  <si>
    <t>11.9.9</t>
  </si>
  <si>
    <t>Environmental compliance and permitting</t>
  </si>
  <si>
    <t>Mineral Reserve Estimates</t>
  </si>
  <si>
    <t>Mining Methods</t>
  </si>
  <si>
    <t>Recovery Methods</t>
  </si>
  <si>
    <t>Project Infrastructure</t>
  </si>
  <si>
    <t>Market Studies and Contracts</t>
  </si>
  <si>
    <t>Environmental Studies, Permitting, and Social or Community Impact</t>
  </si>
  <si>
    <t>Capital and Operating Cost</t>
  </si>
  <si>
    <t>Economic Analysis</t>
  </si>
  <si>
    <t>Adjacent Properties</t>
  </si>
  <si>
    <t>Other Relevant Data and Information</t>
  </si>
  <si>
    <t>Interpretation and Conclusions</t>
  </si>
  <si>
    <t>Minimum and maximum UTM coordinates for each TOML Exploration Area</t>
  </si>
  <si>
    <t>Statistics of all samples within the TOML Exploration Areas</t>
  </si>
  <si>
    <t>Declustered statistics of all polymetallic nodule samples within TOML Exploration Area</t>
  </si>
  <si>
    <t>Statistics of historical samples within the TOML Exploration Areas</t>
  </si>
  <si>
    <t>Statistics of TOML samples within the TOML Exploration Areas</t>
  </si>
  <si>
    <t>Statistics of TOML photo samples within the TOML Exploration Areas</t>
  </si>
  <si>
    <t>Comparison of model areas and actual licence areas</t>
  </si>
  <si>
    <t>Mineral Resource Estimate for the TOML Exploration Area within the CCZ at a 4 kg/m 2  nodule abundance cut-off</t>
  </si>
  <si>
    <t>Global mean and variance comparison (excluding NON domain, model cells weighted by volume)</t>
  </si>
  <si>
    <t>2013 Mineral Resource Estimate for the TOML Areas A to D at a 4 kg/m 2  abundance cut-off</t>
  </si>
  <si>
    <t>Current (2020) Mineral Resource Estimate for the TOML Areas A-D at a 4 kg/m 2  abundance cut-off</t>
  </si>
  <si>
    <t>Mean Abundance of historical and 2015 campaign nodule samples (including NON domain)</t>
  </si>
  <si>
    <t>Mean Abundance of historical and 2015 campaign nodule samples (excluding NON domain)</t>
  </si>
  <si>
    <t>Mean Ni grades of historical and 2015 campaign nodule samples (excluding NON domain).</t>
  </si>
  <si>
    <t>Mean Cu grades of historical and 2015 campaign nodule samples (excluding NON domain).</t>
  </si>
  <si>
    <t>Mean Co grades of historical and 2015 campaign nodule samples (excluding NON domain).</t>
  </si>
  <si>
    <t>Mean Mn grades of historical and 2015 campaign nodule samples (excluding NON domain).</t>
  </si>
  <si>
    <t>Box Plots of historical sample grades within the TOML tenement areas.</t>
  </si>
  <si>
    <t>Box Plots comparing the 6 Pioneer Investor Reserved Area Data Sets across the entire CCZ.</t>
  </si>
  <si>
    <t>Log Probability plots comparing the 6 Pioneer Investor Data Sets.</t>
  </si>
  <si>
    <t>Cartoon showing the recovery process of nodules using Free Fall Grab</t>
  </si>
  <si>
    <t>Cartoon showing the recovery process of nodules using Box Corer</t>
  </si>
  <si>
    <t>Comparison of returned abundances from BC and FFG at test stations within the KORDI exploration area</t>
  </si>
  <si>
    <t>RV Mt Mitchell (CCZ13) and RV Yuzhmorgeologiya (CCZ15)</t>
  </si>
  <si>
    <t>Extent of TOML exploration in the CCZ</t>
  </si>
  <si>
    <t>MBES operations schematic</t>
  </si>
  <si>
    <t>Box-corer Deployment Schematic</t>
  </si>
  <si>
    <t>Details and operations with the KC box-corer</t>
  </si>
  <si>
    <t>Details and recovery of the YMG box-corer</t>
  </si>
  <si>
    <t>Preliminary vs. washed vs. aired box-core nodule sample weights (kg)</t>
  </si>
  <si>
    <t>Differences in washed vs. aired box-core nodule sample weights by area</t>
  </si>
  <si>
    <t>Details and operations regarding sample processing</t>
  </si>
  <si>
    <t>Summary vane shear results from TOML CCZ15 study areas</t>
  </si>
  <si>
    <t>Sample Plan – Overlying fauna and nodule</t>
  </si>
  <si>
    <t>Sample Plan – Micro-fauna and box-core layout</t>
  </si>
  <si>
    <t>Sample Plan – Meio-fauna</t>
  </si>
  <si>
    <t>Sample Plan – Macro-fauna</t>
  </si>
  <si>
    <t>Sample Plan – Sediment characterisation</t>
  </si>
  <si>
    <t>Water Sample Collection and Water Chemistry Laboratory</t>
  </si>
  <si>
    <t>Neptune Deployment Schematic</t>
  </si>
  <si>
    <t>Neptune Deployment Photographs</t>
  </si>
  <si>
    <t>MAK Deployment Schematic</t>
  </si>
  <si>
    <t>MAK Components and Deployment</t>
  </si>
  <si>
    <t>Epibenthic sled Deployment Schematic</t>
  </si>
  <si>
    <t>Photos of epibenthic sled</t>
  </si>
  <si>
    <t>Galatea Dredge Deployment Schematic</t>
  </si>
  <si>
    <t>Operations and details of the YMG Galatea-trawl dredge</t>
  </si>
  <si>
    <t>CCZ15 Mooring Design and deployment of Mooring S01 in Area C</t>
  </si>
  <si>
    <t>CCZ15 CSMF Events</t>
  </si>
  <si>
    <t>CCZ13 MBES bathymetry coverage</t>
  </si>
  <si>
    <t>CCZ13 MBES backscatter coverage</t>
  </si>
  <si>
    <t>Nodule Types, Area B1</t>
  </si>
  <si>
    <t>Figure 7.38</t>
  </si>
  <si>
    <t>Nodule Abundance, Area B1</t>
  </si>
  <si>
    <t>Figure 7.39</t>
  </si>
  <si>
    <t>Shear Strength Class, Area B1</t>
  </si>
  <si>
    <t>Figure 7.40</t>
  </si>
  <si>
    <t>Nodule Types, Area C1</t>
  </si>
  <si>
    <t>Figure 7.41</t>
  </si>
  <si>
    <t>Nodule Abundance Area, C1</t>
  </si>
  <si>
    <t>Figure 7.42</t>
  </si>
  <si>
    <t>Shear Strength Class, Area C1</t>
  </si>
  <si>
    <t>Figure 7.43</t>
  </si>
  <si>
    <t>Nodule Types, Area D2</t>
  </si>
  <si>
    <t>Figure 7.44</t>
  </si>
  <si>
    <t>Nodule Abundance Area, D2</t>
  </si>
  <si>
    <t>Figure 7.45</t>
  </si>
  <si>
    <t>Vane Shear Strength Class, Area D2</t>
  </si>
  <si>
    <t>Figure 7.46</t>
  </si>
  <si>
    <t>Nodule Types, Area D1</t>
  </si>
  <si>
    <t>Figure 7.47</t>
  </si>
  <si>
    <t>Nodule Abundance, Area D1</t>
  </si>
  <si>
    <t>Figure 7.48</t>
  </si>
  <si>
    <t>Vane Shear Strength Class, Area D1</t>
  </si>
  <si>
    <t>Figure 7.49</t>
  </si>
  <si>
    <t>Nodule Types, Areas F and F1</t>
  </si>
  <si>
    <t>Figure 7.50</t>
  </si>
  <si>
    <t>Nodule Abundance, Areas F and F1</t>
  </si>
  <si>
    <t>Figure 7.51</t>
  </si>
  <si>
    <t>Vane Shear Strength Class, Areas F and F1</t>
  </si>
  <si>
    <t>Figure 7.52</t>
  </si>
  <si>
    <t>Neptune Photo-profile logging of % cover and outcrop types</t>
  </si>
  <si>
    <t>Figure 7.53</t>
  </si>
  <si>
    <t>Nodule sizes and types from photo-profiles and box-cores</t>
  </si>
  <si>
    <t>Figure 7.54</t>
  </si>
  <si>
    <t>Neptune Photo-profile preliminary logging summary distribution of megafauna</t>
  </si>
  <si>
    <t>Figure 7.55</t>
  </si>
  <si>
    <t>Two genus Actinia (sea anemone) in Area C1</t>
  </si>
  <si>
    <t>Figure 7.56</t>
  </si>
  <si>
    <t>Order Antipatharia (black coral) in Area B1</t>
  </si>
  <si>
    <t>Figure 7.57</t>
  </si>
  <si>
    <t>Class Holothuroidea (sea cucumber) in Area D</t>
  </si>
  <si>
    <t>Figure 7.58</t>
  </si>
  <si>
    <t>Phylum Porifera (sponge) in Area B1</t>
  </si>
  <si>
    <t>Figure 7.59</t>
  </si>
  <si>
    <t>Class Echinoidea (sea urchin) in Area D2</t>
  </si>
  <si>
    <t>Figure 7.60</t>
  </si>
  <si>
    <t>Order Decapoda (shrimp) in Area C1</t>
  </si>
  <si>
    <t>Figure 7.61</t>
  </si>
  <si>
    <t>Order Teuthida (squid) in Area B1</t>
  </si>
  <si>
    <t>Figure 7.62</t>
  </si>
  <si>
    <t>Fish in Area C</t>
  </si>
  <si>
    <t>Figure 7.63</t>
  </si>
  <si>
    <t>Phylum Arthropoda (excludes decapods) in Area D1</t>
  </si>
  <si>
    <t>Figure 7.64</t>
  </si>
  <si>
    <t>Phylum mollusca (bivalve example) in Area B1</t>
  </si>
  <si>
    <t>Figure 7.65</t>
  </si>
  <si>
    <t>Class xenophyophorida (protozoan)</t>
  </si>
  <si>
    <t>Figure 7.66</t>
  </si>
  <si>
    <t>Areas where biota was not observed</t>
  </si>
  <si>
    <t>Figure 7.67</t>
  </si>
  <si>
    <t>Dominant biota observed</t>
  </si>
  <si>
    <t>Figure 7.68</t>
  </si>
  <si>
    <t>Samples (image frames) coded by Geoform Level 3 (L) and 4 (R)</t>
  </si>
  <si>
    <t>Figure 7.69</t>
  </si>
  <si>
    <t>Samples (image frames) coded by Substrate Group</t>
  </si>
  <si>
    <t>Figure 7.70</t>
  </si>
  <si>
    <t>Dredge sample locations CCZ13 and CCZ15</t>
  </si>
  <si>
    <t>Figure 7.71</t>
  </si>
  <si>
    <t>Side scan coverage and geological interpretation of the B5338 field, Area B1</t>
  </si>
  <si>
    <t>Figure 7.72</t>
  </si>
  <si>
    <t>Abyssal hill classification from sub-bottom profiles</t>
  </si>
  <si>
    <t>Figure 7.73</t>
  </si>
  <si>
    <t>Fault bound collapse-dissolution in carbonate</t>
  </si>
  <si>
    <t>Figure 7.74</t>
  </si>
  <si>
    <t>Possible dyke swarm in western subarea D 3454</t>
  </si>
  <si>
    <t>Figure 7.75</t>
  </si>
  <si>
    <t>Possible late stage sill or peperite layer and feeders in DW0332, Area D1</t>
  </si>
  <si>
    <t>Figure 7.76</t>
  </si>
  <si>
    <t>Characterised MBES backscatter response in B5338</t>
  </si>
  <si>
    <t>Figure 7.77</t>
  </si>
  <si>
    <t>Relationships between abundance and acoustic reflection and nodule coverage</t>
  </si>
  <si>
    <t>Ocean-0.25 Grab Sampler (Yubko, 2012)</t>
  </si>
  <si>
    <t>Mn-nodules Inside Grab Sampler (left) and Outside Grab Sample (right) (Yubko, 2012)</t>
  </si>
  <si>
    <t>COC sample flow (box-core samples)</t>
  </si>
  <si>
    <t>Comparison of Nickel and Copper grades in duplicates</t>
  </si>
  <si>
    <t>Comparison of Cobalt and Manganese grades in duplicates</t>
  </si>
  <si>
    <t>Figure 8.6</t>
  </si>
  <si>
    <t>Comparison of high grade copper duplicates</t>
  </si>
  <si>
    <t>Figure 8.7</t>
  </si>
  <si>
    <t>ALS Laboratory duplicates and non-nodule standards</t>
  </si>
  <si>
    <t>Figure 8.8</t>
  </si>
  <si>
    <t>ALS Laboratory duplicates compared to submitted portions</t>
  </si>
  <si>
    <t>Figure 8.9</t>
  </si>
  <si>
    <t>ALS performance against the CGL-131 nodule standard</t>
  </si>
  <si>
    <t>Figure 8.10</t>
  </si>
  <si>
    <t>ALS performance against the NOD-P1 standard</t>
  </si>
  <si>
    <t>Figure 8.11</t>
  </si>
  <si>
    <t>Jacobs performance against the CGL-131 and NOD-P1 standards for Cu re-analysis work</t>
  </si>
  <si>
    <t>Figure 9.1</t>
  </si>
  <si>
    <t>Comparison between TOML analyses and historical analyses</t>
  </si>
  <si>
    <t>Figure 9.2</t>
  </si>
  <si>
    <t>Comparison of coefficients of variation for historical and TOML nodule samples</t>
  </si>
  <si>
    <t>Figure 9.3</t>
  </si>
  <si>
    <t>Example LAE measurement – bottom photo</t>
  </si>
  <si>
    <t>Figure 9.4</t>
  </si>
  <si>
    <t>Example LAE measurement – top shot (YMG box) and grid photo</t>
  </si>
  <si>
    <t>Figure 9.5</t>
  </si>
  <si>
    <t>Area B correlations with best fit factors (L) and Felix 1980 factors (R)</t>
  </si>
  <si>
    <t>Figure 9.6</t>
  </si>
  <si>
    <t>Comparison of physical samples and LAE in Areas B and C</t>
  </si>
  <si>
    <t>Figure 9.7</t>
  </si>
  <si>
    <t>Area C correlations with best fit factors (L) and Felix 1980 factors (R)</t>
  </si>
  <si>
    <t>Figure 9.8</t>
  </si>
  <si>
    <t>Degree of powder on visible nodules in Area D vs Area B</t>
  </si>
  <si>
    <t>Figure 9.9</t>
  </si>
  <si>
    <t>High degree of sediment “powder” and cover in Area D</t>
  </si>
  <si>
    <t>Figure 9.10</t>
  </si>
  <si>
    <t>Covered nodules B75, Area D2</t>
  </si>
  <si>
    <t>Figure 9.11</t>
  </si>
  <si>
    <t>Confirmation nodules weights Area B and histogram of nodules by long-axis length</t>
  </si>
  <si>
    <t>Figure 9.12</t>
  </si>
  <si>
    <t>Confirmation nodules weights Area C</t>
  </si>
  <si>
    <t>Figure 9.13</t>
  </si>
  <si>
    <t>Confirmation nodules weights Area F</t>
  </si>
  <si>
    <t>Potential process flow-sheets for seafloor nodules. 1-5 studied by Haynes et al. (1985) and 6 by Wang and Li (2005)</t>
  </si>
  <si>
    <t>TOML Exploration Area A geological domains</t>
  </si>
  <si>
    <t>TOML Exploration Area B geological domains</t>
  </si>
  <si>
    <t>TOML Exploration Area C geological domains</t>
  </si>
  <si>
    <t>TOML Exploration Area D and E geological domains</t>
  </si>
  <si>
    <t>TOML Exploration Area F geological domains</t>
  </si>
  <si>
    <t>Location of the historical sample data provided by the ISA and IOM and the TOML data</t>
  </si>
  <si>
    <t>Histogram and log-probability plot of Abundance for all samples within TOML Exploration Areas</t>
  </si>
  <si>
    <t>Histogram and log-probability plot of Mn for all samples within TOML Exploration Areas</t>
  </si>
  <si>
    <t>Histogram and log-probability plot of Ni for all samples within TOML Exploration Areas</t>
  </si>
  <si>
    <t>Histogram and log-probability plot of Cu for all samples within TOML Exploration Areas</t>
  </si>
  <si>
    <t>Histogram and log-probability plot of Co for all samples within TOML Exploration Areas</t>
  </si>
  <si>
    <t>Log-probability plots for Abundance, Mn, Ni, Cu and Co by TOML Exploration Areas</t>
  </si>
  <si>
    <t>Box-plots for Abundance, Mn, Ni, Cu and Co by TOML Exploration Areas</t>
  </si>
  <si>
    <t>Box-plot of Mo for sample data within the TOML Exploration Areas</t>
  </si>
  <si>
    <t>Box-plot of light rare earth elements for sample data within the TOML Exploration Areas</t>
  </si>
  <si>
    <t>Box-plot of heavy rare earth elements for sample data within the TOML Exploration Areas</t>
  </si>
  <si>
    <t>Photo-profile line CCZ15-F01 that crosses Area B1 Mineral Resource</t>
  </si>
  <si>
    <t>Photo-profile line CCZ15-F02 that crosses Area B1 Mineral Resource</t>
  </si>
  <si>
    <t>Photo-profile line CCZ15-F04 that crosses Area B1 Mineral Resource</t>
  </si>
  <si>
    <t>Comparison of nodule percent coverage against nodule abundance</t>
  </si>
  <si>
    <t>Comparison of nodule abundance estimated from photos against nodule abundance estimated manually using the long-axis estimation method</t>
  </si>
  <si>
    <t>Nodule abundance photo-profile line CCZ15-F01 that crosses sub-area B1 Measured Mineral Resource</t>
  </si>
  <si>
    <t>Nodule abundance photo-profile line CCZ15-F02 that crosses sub-area B1 Measured Mineral Resource</t>
  </si>
  <si>
    <t>Nodule abundance photo-profile line CCZ15-F04 that crosses sub-area B1 Measured Mineral Resource</t>
  </si>
  <si>
    <t>Abundance omni-directional, 060&amp;ring; and 150&amp;ring; directional variograms</t>
  </si>
  <si>
    <t>Mn omni-directional, 060&amp;ring; and 150&amp;ring; directional variograms</t>
  </si>
  <si>
    <t>Ni omni-directional, 060&amp;ring; and 150&amp;ring; directional variograms</t>
  </si>
  <si>
    <t>Cu omni-directional, 060&amp;ring; and 150&amp;ring; directional variograms</t>
  </si>
  <si>
    <t>Co omni-directional, 060&amp;ring; and 150&amp;ring; directional variograms</t>
  </si>
  <si>
    <t>Semi-variogram maps for Abundance, Mn, Ni, Cu and Co</t>
  </si>
  <si>
    <t>Omni-directional and 060° directional variograms for percent nodule coverage estimated from sea floor photos</t>
  </si>
  <si>
    <t>Omni-directional and 060° directional variograms for nodule abundance estimated using the LAE method from sea floor photos</t>
  </si>
  <si>
    <t>Omni-directional variograms for backscatter values</t>
  </si>
  <si>
    <t>Nodule Abundance – Tonnage Curve</t>
  </si>
  <si>
    <t>Map showing block model and sample distribution for Abundance Mn, Ni, Cu and Co in TOML Area A</t>
  </si>
  <si>
    <t>Map showing block model and sample distribution for Abundance Mn, Ni, Cu and Co in TOML Area B</t>
  </si>
  <si>
    <t>Map showing block model and sample distribution for Abundance Mn, Ni, Cu and Co in TOML Area C</t>
  </si>
  <si>
    <t>Map showing block model and sample distribution for Abundance Mn, Ni, Cu and Co in TOML Area D and Area E</t>
  </si>
  <si>
    <t>Map showing block model and sample distribution for Abundance Mn, Ni, Cu and Co in TOML Area F</t>
  </si>
  <si>
    <t>Comparison of nodule shapes, nodule abundance and backscatter imagery from TOML Areas (left and NORI Areas (right)</t>
  </si>
  <si>
    <t>Sections 1–3, 8, 9, 11.1 – 11.8, 11.9.1, 11.9.2, 11.9.3, 11.9.4, 11.9.8, 11.9.9, 12, 16–25</t>
  </si>
  <si>
    <t>Sections 10, 11.9.6, 14</t>
  </si>
  <si>
    <t>Section 11.9.5, 11.9.7, 13, 15</t>
  </si>
  <si>
    <t>John Michael Parianos, MSc (Earth Sciences), MAIG</t>
  </si>
  <si>
    <t>Sections 4, 5, 6, 7</t>
  </si>
  <si>
    <t>Exploration Area</t>
  </si>
  <si>
    <t>Reserved Block</t>
  </si>
  <si>
    <t>Area  
(km 2 )</t>
  </si>
  <si>
    <t>Area A</t>
  </si>
  <si>
    <t>Block 2</t>
  </si>
  <si>
    <t>Area B</t>
  </si>
  <si>
    <t>Block 15</t>
  </si>
  <si>
    <t>Area C</t>
  </si>
  <si>
    <t>Block 16</t>
  </si>
  <si>
    <t>Area D</t>
  </si>
  <si>
    <t>Block 20</t>
  </si>
  <si>
    <t>Area E</t>
  </si>
  <si>
    <t>Block 21</t>
  </si>
  <si>
    <t>Area F</t>
  </si>
  <si>
    <t>Block 25</t>
  </si>
  <si>
    <t>Minimum Latitude 
(DD)</t>
  </si>
  <si>
    <t>Maximum
    Latitude 
(DD)</t>
  </si>
  <si>
    <t>Minimum Longitude 
(DD)</t>
  </si>
  <si>
    <t>Maximum Longitude 
(DD)</t>
  </si>
  <si>
    <t>All Pacific Ocean</t>
  </si>
  <si>
    <t>Pacific Ocean 
outside CCZ</t>
  </si>
  <si>
    <t>CCZ</t>
  </si>
  <si>
    <t>Atlantic Ocean</t>
  </si>
  <si>
    <t>Indian Ocean</t>
  </si>
  <si>
    <t>Mn wt%</t>
  </si>
  <si>
    <t>Fe wt%</t>
  </si>
  <si>
    <t>Ni wt%</t>
  </si>
  <si>
    <t>Cu wt%</t>
  </si>
  <si>
    <t>Co wt%</t>
  </si>
  <si>
    <t>Count</t>
  </si>
  <si>
    <t>g/cm3</t>
  </si>
  <si>
    <t>Standard deviation</t>
  </si>
  <si>
    <t>Single nodules</t>
  </si>
  <si>
    <t>Bulk nodules</t>
  </si>
  <si>
    <t>Single nodules area F</t>
  </si>
  <si>
    <t>Bulk nodules area F</t>
  </si>
  <si>
    <t>Source</t>
  </si>
  <si>
    <t>Total Moisture</t>
  </si>
  <si>
    <t>Free Moisture</t>
  </si>
  <si>
    <t>Water of Crystallisation</t>
  </si>
  <si>
    <t>Mero (1965) p233</t>
  </si>
  <si>
    <t>–</t>
  </si>
  <si>
    <t>30-36*</t>
  </si>
  <si>
    <t>Fuerstenau et al. (1973)**</t>
  </si>
  <si>
    <t>&gt;22.66%</t>
  </si>
  <si>
    <t>&gt;8.74%</t>
  </si>
  <si>
    <t>Haynes et al. (1985)</t>
  </si>
  <si>
    <t>45-50%</t>
  </si>
  <si>
    <t>35–45% with about half able to be dried in air</t>
  </si>
  <si>
    <t>5-10%</t>
  </si>
  <si>
    <t>Wiedicke-Hombach et al (2012)</t>
  </si>
  <si>
    <t>44%</t>
  </si>
  <si>
    <t>Not specified</t>
  </si>
  <si>
    <t>TOML measurements</t>
  </si>
  <si>
    <t>28% with about 60% of this able to be dried in air</t>
  </si>
  <si>
    <t>16%***</t>
  </si>
  <si>
    <t>1:size Long Axis</t>
  </si>
  <si>
    <t>2-5 cm</t>
  </si>
  <si>
    <t>&gt;5 cm</t>
  </si>
  <si>
    <t>s</t>
  </si>
  <si>
    <t>sm</t>
  </si>
  <si>
    <t>ml</t>
  </si>
  <si>
    <t>l</t>
  </si>
  <si>
    <t>mx  (mixed)</t>
  </si>
  <si>
    <t>(small)</t>
  </si>
  <si>
    <t>(medium)</t>
  </si>
  <si>
    <t>(large)</t>
  </si>
  <si>
    <t>18%</t>
  </si>
  <si>
    <t>8%</t>
  </si>
  <si>
    <t>24%</t>
  </si>
  <si>
    <t>2: type</t>
  </si>
  <si>
    <t>s-S 1%</t>
  </si>
  <si>
    <t>sm-S 2%</t>
  </si>
  <si>
    <t>m-S 1%</t>
  </si>
  <si>
    <t>ml-S 1%</t>
  </si>
  <si>
    <t>l-S 0%</t>
  </si>
  <si>
    <t>mx-1%</t>
  </si>
  <si>
    <t>(smooth)</t>
  </si>
  <si>
    <t>RS</t>
  </si>
  <si>
    <t>s-SR 7%</t>
  </si>
  <si>
    <t>sm-SR 8%</t>
  </si>
  <si>
    <t>m-SR 13%</t>
  </si>
  <si>
    <t>ml-SR 22%</t>
  </si>
  <si>
    <t>l-SR 18%</t>
  </si>
  <si>
    <t>mx-SR 17%</t>
  </si>
  <si>
    <t>(rough-smooth)</t>
  </si>
  <si>
    <t>84%</t>
  </si>
  <si>
    <t>R</t>
  </si>
  <si>
    <t>s-R 1%</t>
  </si>
  <si>
    <t>sm-R 2%</t>
  </si>
  <si>
    <t>m-R 2%</t>
  </si>
  <si>
    <t>ml-R 1%</t>
  </si>
  <si>
    <t>l-R 0%</t>
  </si>
  <si>
    <t>mx-R 1%</t>
  </si>
  <si>
    <t>(rough)</t>
  </si>
  <si>
    <t>6%</t>
  </si>
  <si>
    <t>3: aspect/oblate</t>
  </si>
  <si>
    <t>high</t>
  </si>
  <si>
    <t>regular</t>
  </si>
  <si>
    <t>low</t>
  </si>
  <si>
    <t>irregular</t>
  </si>
  <si>
    <t>prolate</t>
  </si>
  <si>
    <t>-hi</t>
  </si>
  <si>
    <t>-rg</t>
  </si>
  <si>
    <t>-lw</t>
  </si>
  <si>
    <t>-ir</t>
  </si>
  <si>
    <t>-pr</t>
  </si>
  <si>
    <t>4: fragmentation</t>
  </si>
  <si>
    <t>rare</t>
  </si>
  <si>
    <t>mod</t>
  </si>
  <si>
    <t>common</t>
  </si>
  <si>
    <t>-ra</t>
  </si>
  <si>
    <t>-md</t>
  </si>
  <si>
    <t>-cm</t>
  </si>
  <si>
    <t>5: botryoidal</t>
  </si>
  <si>
    <t>well dev.</t>
  </si>
  <si>
    <t>poorly dev</t>
  </si>
  <si>
    <t>absent</t>
  </si>
  <si>
    <t>-bo</t>
  </si>
  <si>
    <t>-po</t>
  </si>
  <si>
    <t>-no</t>
  </si>
  <si>
    <t>Volcanic exposure</t>
  </si>
  <si>
    <t>Nnoo sediment</t>
  </si>
  <si>
    <t>Slopes</t>
  </si>
  <si>
    <t>Nodule bearing</t>
  </si>
  <si>
    <t>D + E</t>
  </si>
  <si>
    <t>(ex-DORD)</t>
  </si>
  <si>
    <t>Standard Deviation</t>
  </si>
  <si>
    <t>Coefficient of Variation</t>
  </si>
  <si>
    <t>(ex-Yuzhmorgeologiya)</t>
  </si>
  <si>
    <t>(ex- Ifremer)</t>
  </si>
  <si>
    <t>(ex-KORDI, IOM)</t>
  </si>
  <si>
    <t>MBES 
 km 2</t>
  </si>
  <si>
    <t>Photo-profile 
 line km</t>
  </si>
  <si>
    <t>Dredge 
 #</t>
  </si>
  <si>
    <t>Water column 
 #</t>
  </si>
  <si>
    <t>Box-core 
 #</t>
  </si>
  <si>
    <t>Deep Tow Sonar 
 line km</t>
  </si>
  <si>
    <t>2 
 CCZ15</t>
  </si>
  <si>
    <t>9,966 
 CCZ13</t>
  </si>
  <si>
    <t>Sub-area B1</t>
  </si>
  <si>
    <t>Included in B</t>
  </si>
  <si>
    <t>178 
 CCZ15</t>
  </si>
  <si>
    <t>1 
 CCZ13</t>
  </si>
  <si>
    <t>14 
 CCZ15</t>
  </si>
  <si>
    <t>30 
 CCZ15</t>
  </si>
  <si>
    <t>88 
 CCZ15</t>
  </si>
  <si>
    <t>15,763 
 CCZ13</t>
  </si>
  <si>
    <t>Sub-area C1</t>
  </si>
  <si>
    <t>Included in C</t>
  </si>
  <si>
    <t>231 
 CCZ15</t>
  </si>
  <si>
    <t>1 
 CCZ15</t>
  </si>
  <si>
    <t>16 
 CCZ15</t>
  </si>
  <si>
    <t>32 
 CCZ15</t>
  </si>
  <si>
    <t>15,881 
 CCZ13</t>
  </si>
  <si>
    <t>92 
 CCZ15</t>
  </si>
  <si>
    <t>6 
 CCZ13</t>
  </si>
  <si>
    <t>Sub-area D2</t>
  </si>
  <si>
    <t>Included in D</t>
  </si>
  <si>
    <t>47 
 CCZ15</t>
  </si>
  <si>
    <t>2 
 CCZ13</t>
  </si>
  <si>
    <t>26 
 CCZ15</t>
  </si>
  <si>
    <t>120 
 CCZ15</t>
  </si>
  <si>
    <t>–3.44</t>
  </si>
  <si>
    <t>–3.70</t>
  </si>
  <si>
    <t>–2.55</t>
  </si>
  <si>
    <t>–2.09</t>
  </si>
  <si>
    <t>–0.455</t>
  </si>
  <si>
    <t>–0.0506</t>
  </si>
  <si>
    <t>–8.62</t>
  </si>
  <si>
    <t>–5.88</t>
  </si>
  <si>
    <t>–1.70</t>
  </si>
  <si>
    <t>–1.09</t>
  </si>
  <si>
    <t>–2.70</t>
  </si>
  <si>
    <t>–2.07</t>
  </si>
  <si>
    <t>XRF</t>
  </si>
  <si>
    <t>LOI</t>
  </si>
  <si>
    <t>ICP</t>
  </si>
  <si>
    <t>Box-core samples analysed i</t>
  </si>
  <si>
    <t>Laboratory duplicates</t>
  </si>
  <si>
    <t>4 iii</t>
  </si>
  <si>
    <t>Non-nodule standards</t>
  </si>
  <si>
    <t>Dredge samples analysed ii</t>
  </si>
  <si>
    <t>Nodule standards</t>
  </si>
  <si>
    <t>7 iv</t>
  </si>
  <si>
    <t>Abundance 
(wet kg/m2)</t>
  </si>
  <si>
    <t>Number of Samples</t>
  </si>
  <si>
    <t>Data supplied by ISA (All CCZ)</t>
  </si>
  <si>
    <t>Data supplied by ISA (TOML Exploration Area)</t>
  </si>
  <si>
    <t>McKelvey et al, 1983</t>
  </si>
  <si>
    <t>SIO (NOAA, 2013a)</t>
  </si>
  <si>
    <t>Friedrich et al, 1983</t>
  </si>
  <si>
    <t>Mielke (1975)</t>
  </si>
  <si>
    <t>Ruhlemann et al (2011) west area</t>
  </si>
  <si>
    <t>Ruhlemann et al (2011) east area</t>
  </si>
  <si>
    <t>Number of samples</t>
  </si>
  <si>
    <t>Area/sample type</t>
  </si>
  <si>
    <t>Coefficient of variation</t>
  </si>
  <si>
    <t>Primary</t>
  </si>
  <si>
    <t>Sub</t>
  </si>
  <si>
    <t>Area A TOML Dredge “variance”</t>
  </si>
  <si>
    <t>n/a</t>
  </si>
  <si>
    <t>Area A Historical</t>
  </si>
  <si>
    <t>Area B1 TOML BC</t>
  </si>
  <si>
    <t>Area B1 TOML Dredge “variance”</t>
  </si>
  <si>
    <t>Area B Historical</t>
  </si>
  <si>
    <t>Area C1 TOML BC</t>
  </si>
  <si>
    <t>Area C1 TOML Dredge “variance”</t>
  </si>
  <si>
    <t>Area C Historical</t>
  </si>
  <si>
    <t>Area D1 and D2 TOML BC</t>
  </si>
  <si>
    <t>Area D TOML Dredge “variance”</t>
  </si>
  <si>
    <t>Area D Historical</t>
  </si>
  <si>
    <t>Area E Historical</t>
  </si>
  <si>
    <t>Area F and F1 TOML BC</t>
  </si>
  <si>
    <t>Area F TOML Dredge “variance”</t>
  </si>
  <si>
    <t>Area F Historical</t>
  </si>
  <si>
    <t>Type</t>
  </si>
  <si>
    <t>Stdev</t>
  </si>
  <si>
    <t>B1</t>
  </si>
  <si>
    <t>BC</t>
  </si>
  <si>
    <t>NeptLAE</t>
  </si>
  <si>
    <t>C1</t>
  </si>
  <si>
    <t>D2</t>
  </si>
  <si>
    <t>D1</t>
  </si>
  <si>
    <t>F1</t>
  </si>
  <si>
    <t>Historical data used in 2012 NI43-101 Inferred estimate (count = 255)</t>
  </si>
  <si>
    <t>TOML Exploration Area</t>
  </si>
  <si>
    <t>Min (m)</t>
  </si>
  <si>
    <t>Max (m)</t>
  </si>
  <si>
    <t>553 976.1</t>
  </si>
  <si>
    <t>647 191.3</t>
  </si>
  <si>
    <t>792 205.9</t>
  </si>
  <si>
    <t>902 969.6</t>
  </si>
  <si>
    <t>694 523.4</t>
  </si>
  <si>
    <t>824 684.8</t>
  </si>
  <si>
    <t>1 502 007</t>
  </si>
  <si>
    <t>1 623 606</t>
  </si>
  <si>
    <t>284 947.0</t>
  </si>
  <si>
    <t>544 795.5</t>
  </si>
  <si>
    <t>1 658 368</t>
  </si>
  <si>
    <t>1 747 831</t>
  </si>
  <si>
    <t>247 296.3</t>
  </si>
  <si>
    <t>437 027.2</t>
  </si>
  <si>
    <t>1 451 032</t>
  </si>
  <si>
    <t>1 557 860</t>
  </si>
  <si>
    <t>246 691.9</t>
  </si>
  <si>
    <t>436 798.9</t>
  </si>
  <si>
    <t>1 409 560</t>
  </si>
  <si>
    <t>1 447 514</t>
  </si>
  <si>
    <t>289 837.4</t>
  </si>
  <si>
    <t>410 806.1</t>
  </si>
  <si>
    <t>1 093 913</t>
  </si>
  <si>
    <t>1 225 830</t>
  </si>
  <si>
    <t>Min (%)</t>
  </si>
  <si>
    <t>Max (%)</t>
  </si>
  <si>
    <t>Mean (%)</t>
  </si>
  <si>
    <t>Spherical Structure 1</t>
  </si>
  <si>
    <t>Spherical Structure 2</t>
  </si>
  <si>
    <t>Anisotropy Ratio</t>
  </si>
  <si>
    <t>C0</t>
  </si>
  <si>
    <t>Range H1</t>
  </si>
  <si>
    <t>Range H2</t>
  </si>
  <si>
    <t>060 º  (km)</t>
  </si>
  <si>
    <t>150 º  (km)</t>
  </si>
  <si>
    <t>Actual Area (m 2 )</t>
  </si>
  <si>
    <t>Model Area (m 2 )</t>
  </si>
  <si>
    <t>Percent Difference</t>
  </si>
  <si>
    <t>10 280.560</t>
  </si>
  <si>
    <t>10 309.141</t>
  </si>
  <si>
    <t>9 966.266</t>
  </si>
  <si>
    <t>9 950.062</t>
  </si>
  <si>
    <t>–0.163</t>
  </si>
  <si>
    <t>15 763.385</t>
  </si>
  <si>
    <t>15 785.656</t>
  </si>
  <si>
    <t>D and E</t>
  </si>
  <si>
    <t>22 882.804</t>
  </si>
  <si>
    <t>22 843.953</t>
  </si>
  <si>
    <t>–0.170</t>
  </si>
  <si>
    <t>15 819.900</t>
  </si>
  <si>
    <t>15 794.078</t>
  </si>
  <si>
    <t>All</t>
  </si>
  <si>
    <t>74 712.915</t>
  </si>
  <si>
    <t>74 682.891</t>
  </si>
  <si>
    <t>–0.04</t>
  </si>
  <si>
    <t>Declustered Samples 
(N=476 Abund) 
(N=315 Metals)</t>
  </si>
  <si>
    <t>Model (N=14939)</t>
  </si>
  <si>
    <t>NN</t>
  </si>
  <si>
    <t>IDW</t>
  </si>
  <si>
    <t>OK</t>
  </si>
  <si>
    <t>Variance</t>
  </si>
  <si>
    <t>Tonnes 
(x10 6  wet t)</t>
  </si>
  <si>
    <t>Sub-Area</t>
  </si>
  <si>
    <t>Historical Abundance 
 (wet kg/m 2 )</t>
  </si>
  <si>
    <t>2015 Abundance  
(wet kg/m 2 )</t>
  </si>
  <si>
    <t>All Abundance  
(wet kg/m 2 )</t>
  </si>
  <si>
    <t>N</t>
  </si>
  <si>
    <t>Historical Abundance 
(wet kg/m 2 )</t>
  </si>
  <si>
    <t>2015 Abundance 
(wet kg/m 2 )</t>
  </si>
  <si>
    <t>All Abundance 
(wet kg/m 2 )</t>
  </si>
  <si>
    <t>Historic 
% Ni</t>
  </si>
  <si>
    <t>2015 
% Ni</t>
  </si>
  <si>
    <t>All 
% Ni</t>
  </si>
  <si>
    <t>Adelaide 
   Level 1, 12 Pirie Street 
  Adelaide SA 5000 Australia 
 T   +61 8 8201 1800 
  E   adelaide@amcconsultants.com</t>
  </si>
  <si>
    <t>Brisbane 
   Level 21, 179 Turbot Street 
  Brisbane Qld 4000 Australia 
 T   +61 7 3230 9000 
  E   brisbane@amcconsultants.com</t>
  </si>
  <si>
    <t>Melbourne 
   Level 29, 140 William Street 
  Melbourne Vic 3000 Australia 
 T   +61 3 8601 3300 
  E   melbourne@amcconsultants.com</t>
  </si>
  <si>
    <t>Perth 
   Level 1, 1100 Hay Street 
  West Perth WA 6005 Australia 
 T   +61 8 6330 1100 
  E   perth@amcconsultants.com</t>
  </si>
  <si>
    <t>Toronto 
   140 Yonge Street, Suite 200 
  Toronto ON M5C 1X6 Canada 
 T   +1 647 953 9730 
  E   toronto@amcconsultants.com</t>
  </si>
  <si>
    <t>Vancouver 
   200 Granville Street, Suite 202 
  Vancouver BC V6C 1S4 Canada 
 T   +1 604 669 0044 
  E   vancouver@amcconsultants.com</t>
  </si>
  <si>
    <t>Moscow 
   5/2, 1 Kazachiy Pereulok, Building 1 
  Moscow 119017 Russian Federation 
 T   +7 495 134 01 86 
  E   moscow@amcconsultants.com</t>
  </si>
  <si>
    <t>Singapore 
   9 Straits View 
  #05-07 Marina One (West Tower) 
  Singapore 018937 
 T   +65 9720 2197 
  E   singapore@amcconsultants.com</t>
  </si>
  <si>
    <t>United Kingdom</t>
  </si>
  <si>
    <t>Maidenhead</t>
  </si>
  <si>
    <t>Registered in England and Wales</t>
  </si>
  <si>
    <t>Company No. 3688365</t>
  </si>
  <si>
    <t>1 Bell Street</t>
  </si>
  <si>
    <t>Berkshire SL6 1BU United Kingdom</t>
  </si>
  <si>
    <t>T   +44 1628 778 256</t>
  </si>
  <si>
    <t>E   maidenhead@amcconsultants.com</t>
  </si>
  <si>
    <t>Registered Office:</t>
  </si>
  <si>
    <t>The Kinetic Centre</t>
  </si>
  <si>
    <t>Theobald Street</t>
  </si>
  <si>
    <t>Elstree</t>
  </si>
  <si>
    <t>Hertfordshire WD6 4PG United Kingdom</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</si>
</sst>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quot;($&quot;#,##0_);[RED]&quot;($&quot;#,##0\)"/>
    <numFmt numFmtId="169" formatCode="&quot;($&quot;#,##0.00_);[RED]&quot;($&quot;#,##0.00\)"/>
    <numFmt numFmtId="170" formatCode="\(#,##0_);[RED]\(#,##0\)"/>
    <numFmt numFmtId="171"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wrapText="1"/>
    </xf>
    <xf numFmtId="164" fontId="2" fillId="0" borderId="0" xfId="0" applyFont="1" applyBorder="1" applyAlignment="1">
      <alignment horizontal="center"/>
    </xf>
    <xf numFmtId="165" fontId="0" fillId="0" borderId="0" xfId="0" applyNumberFormat="1" applyAlignment="1">
      <alignment horizontal="right"/>
    </xf>
    <xf numFmtId="166" fontId="0" fillId="0" borderId="0" xfId="0" applyNumberFormat="1" applyBorder="1" applyAlignment="1">
      <alignment horizontal="right"/>
    </xf>
    <xf numFmtId="164" fontId="0" fillId="0" borderId="0" xfId="0" applyFont="1" applyAlignment="1">
      <alignment horizontal="right"/>
    </xf>
    <xf numFmtId="167" fontId="0" fillId="0" borderId="0" xfId="0" applyNumberFormat="1" applyBorder="1" applyAlignment="1">
      <alignment horizontal="right"/>
    </xf>
    <xf numFmtId="164" fontId="0" fillId="0" borderId="0" xfId="0" applyFont="1" applyBorder="1" applyAlignment="1">
      <alignment horizontal="right"/>
    </xf>
    <xf numFmtId="164" fontId="2" fillId="0" borderId="0" xfId="0" applyFont="1" applyBorder="1" applyAlignment="1">
      <alignment horizontal="center" wrapText="1"/>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Alignment="1">
      <alignment horizontal="right"/>
    </xf>
    <xf numFmtId="171" fontId="0" fillId="0" borderId="0" xfId="0" applyNumberFormat="1" applyAlignment="1">
      <alignment horizontal="right"/>
    </xf>
    <xf numFmtId="164" fontId="2" fillId="0" borderId="0" xfId="0" applyFont="1" applyAlignment="1">
      <alignment horizontal="center"/>
    </xf>
    <xf numFmtId="165" fontId="2" fillId="0" borderId="0" xfId="0" applyNumberFormat="1" applyFont="1" applyAlignment="1">
      <alignment horizontal="right"/>
    </xf>
    <xf numFmtId="164" fontId="2" fillId="0" borderId="0" xfId="0" applyFont="1" applyAlignment="1">
      <alignment horizontal="right"/>
    </xf>
    <xf numFmtId="164" fontId="0" fillId="0" borderId="0" xfId="0" applyFont="1" applyAlignment="1">
      <alignment wrapText="1"/>
    </xf>
    <xf numFmtId="166" fontId="2" fillId="0" borderId="0" xfId="0" applyNumberFormat="1" applyFont="1" applyBorder="1" applyAlignment="1">
      <alignment horizontal="right"/>
    </xf>
    <xf numFmtId="164" fontId="0" fillId="0" borderId="0" xfId="0" applyFont="1" applyBorder="1" applyAlignment="1">
      <alignment/>
    </xf>
    <xf numFmtId="171" fontId="2" fillId="0" borderId="0" xfId="0" applyNumberFormat="1" applyFont="1" applyAlignment="1">
      <alignment horizontal="right"/>
    </xf>
    <xf numFmtId="164" fontId="0" fillId="0" borderId="0" xfId="0" applyFont="1" applyAlignment="1">
      <alignment horizontal="center"/>
    </xf>
    <xf numFmtId="165" fontId="0" fillId="0" borderId="0" xfId="0" applyNumberFormat="1" applyAlignment="1">
      <alignment horizontal="center"/>
    </xf>
    <xf numFmtId="171" fontId="0" fillId="0" borderId="0" xfId="0" applyNumberFormat="1" applyAlignment="1">
      <alignment horizontal="center"/>
    </xf>
    <xf numFmtId="167" fontId="2" fillId="0" borderId="0" xfId="0" applyNumberFormat="1" applyFont="1" applyBorder="1" applyAlignment="1">
      <alignment horizontal="right"/>
    </xf>
    <xf numFmtId="164" fontId="3" fillId="0" borderId="0" xfId="0" applyFont="1" applyAlignment="1">
      <alignment wrapText="1"/>
    </xf>
    <xf numFmtId="164" fontId="0" fillId="0" borderId="0" xfId="0" applyBorder="1" applyAlignment="1">
      <alignment/>
    </xf>
    <xf numFmtId="164" fontId="3" fillId="0" borderId="0" xfId="0" applyFont="1" applyAlignment="1">
      <alignment/>
    </xf>
    <xf numFmtId="164" fontId="2" fillId="0" borderId="0" xfId="0" applyFont="1" applyAlignment="1">
      <alignment wrapText="1"/>
    </xf>
    <xf numFmtId="164" fontId="2" fillId="0" borderId="0" xfId="0" applyFont="1" applyBorder="1" applyAlignment="1">
      <alignment horizontal="right"/>
    </xf>
    <xf numFmtId="168" fontId="2" fillId="0" borderId="0" xfId="0" applyNumberFormat="1" applyFont="1" applyBorder="1" applyAlignment="1">
      <alignment horizontal="right"/>
    </xf>
    <xf numFmtId="170" fontId="2" fillId="0" borderId="0" xfId="0" applyNumberFormat="1" applyFont="1" applyAlignment="1">
      <alignment horizontal="right"/>
    </xf>
    <xf numFmtId="164" fontId="4" fillId="0" borderId="0" xfId="0" applyFont="1" applyAlignment="1">
      <alignment/>
    </xf>
    <xf numFmtId="165" fontId="0" fillId="0" borderId="0" xfId="0" applyNumberFormat="1" applyAlignment="1">
      <alignment/>
    </xf>
    <xf numFmtId="171" fontId="2" fillId="0" borderId="0" xfId="0" applyNumberFormat="1" applyFont="1" applyAlignment="1">
      <alignment horizontal="center"/>
    </xf>
    <xf numFmtId="165" fontId="3" fillId="0" borderId="0" xfId="0" applyNumberFormat="1" applyFont="1" applyAlignment="1">
      <alignment/>
    </xf>
    <xf numFmtId="167" fontId="0" fillId="0" borderId="0" xfId="0" applyNumberFormat="1" applyBorder="1" applyAlignment="1">
      <alignment/>
    </xf>
    <xf numFmtId="171"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71" fontId="2" fillId="0" borderId="0" xfId="0" applyNumberFormat="1" applyFont="1" applyAlignment="1">
      <alignment/>
    </xf>
    <xf numFmtId="171" fontId="3" fillId="0" borderId="0" xfId="0" applyNumberFormat="1" applyFont="1" applyAlignment="1">
      <alignment/>
    </xf>
    <xf numFmtId="165" fontId="2" fillId="0" borderId="0" xfId="0" applyNumberFormat="1" applyFont="1" applyAlignment="1">
      <alignment/>
    </xf>
    <xf numFmtId="166" fontId="2" fillId="0" borderId="0" xfId="0" applyNumberFormat="1" applyFont="1" applyAlignment="1">
      <alignment/>
    </xf>
    <xf numFmtId="167" fontId="2" fillId="0" borderId="0" xfId="0" applyNumberFormat="1" applyFont="1" applyAlignment="1">
      <alignment/>
    </xf>
    <xf numFmtId="164" fontId="3"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worksheet" Target="worksheets/sheet288.xml" /><Relationship Id="rId289" Type="http://schemas.openxmlformats.org/officeDocument/2006/relationships/worksheet" Target="worksheets/sheet289.xml" /><Relationship Id="rId290" Type="http://schemas.openxmlformats.org/officeDocument/2006/relationships/worksheet" Target="worksheets/sheet290.xml" /><Relationship Id="rId291" Type="http://schemas.openxmlformats.org/officeDocument/2006/relationships/styles" Target="styles.xml" /><Relationship Id="rId292" Type="http://schemas.openxmlformats.org/officeDocument/2006/relationships/sharedStrings" Target="sharedStrings.xml" /><Relationship Id="rId29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8"/>
  <sheetViews>
    <sheetView tabSelected="1" workbookViewId="0" topLeftCell="A1">
      <selection activeCell="A1" sqref="A1"/>
    </sheetView>
  </sheetViews>
  <sheetFormatPr defaultColWidth="8.00390625" defaultRowHeight="15"/>
  <cols>
    <col min="1" max="1" width="56.7109375" style="0" customWidth="1"/>
    <col min="2" max="2" width="8.7109375" style="0" customWidth="1"/>
    <col min="3" max="3" width="31.7109375" style="0" customWidth="1"/>
    <col min="4" max="6" width="8.7109375" style="0" customWidth="1"/>
    <col min="7" max="7" width="5.7109375" style="0" customWidth="1"/>
    <col min="8" max="12" width="8.7109375" style="0" customWidth="1"/>
    <col min="13" max="13" width="6.7109375" style="0" customWidth="1"/>
    <col min="14" max="16384" width="8.7109375" style="0" customWidth="1"/>
  </cols>
  <sheetData>
    <row r="2" spans="1:6" ht="15">
      <c r="A2" s="1" t="s">
        <v>0</v>
      </c>
      <c r="B2" s="1"/>
      <c r="C2" s="1"/>
      <c r="D2" s="1"/>
      <c r="E2" s="1"/>
      <c r="F2" s="1"/>
    </row>
    <row r="4" spans="1:13" ht="39.75" customHeight="1">
      <c r="A4" s="2" t="s">
        <v>1</v>
      </c>
      <c r="C4" s="3" t="s">
        <v>2</v>
      </c>
      <c r="E4" s="4" t="s">
        <v>3</v>
      </c>
      <c r="F4" s="4"/>
      <c r="G4" s="4"/>
      <c r="I4" s="4" t="s">
        <v>4</v>
      </c>
      <c r="J4" s="4"/>
      <c r="L4" s="4" t="s">
        <v>5</v>
      </c>
      <c r="M4" s="4"/>
    </row>
    <row r="5" spans="1:13" ht="15">
      <c r="A5" t="s">
        <v>6</v>
      </c>
      <c r="C5" s="5">
        <v>37500000</v>
      </c>
      <c r="E5" s="6">
        <v>9.95</v>
      </c>
      <c r="F5" s="6"/>
      <c r="G5" s="7" t="s">
        <v>7</v>
      </c>
      <c r="I5" s="8">
        <v>373125000</v>
      </c>
      <c r="J5" s="8"/>
      <c r="L5" s="9" t="s">
        <v>8</v>
      </c>
      <c r="M5" s="9"/>
    </row>
    <row r="6" spans="1:13" ht="15">
      <c r="A6" t="s">
        <v>9</v>
      </c>
      <c r="C6" s="5">
        <v>24500000</v>
      </c>
      <c r="E6" s="6">
        <v>11.5</v>
      </c>
      <c r="F6" s="6"/>
      <c r="G6" s="7" t="s">
        <v>10</v>
      </c>
      <c r="I6" s="8">
        <v>281750000</v>
      </c>
      <c r="J6" s="8"/>
      <c r="L6" s="9" t="s">
        <v>11</v>
      </c>
      <c r="M6" s="9"/>
    </row>
    <row r="7" spans="1:13" ht="15">
      <c r="A7" t="s">
        <v>12</v>
      </c>
      <c r="C7" s="5">
        <v>24500000</v>
      </c>
      <c r="E7" s="6">
        <v>0.905</v>
      </c>
      <c r="F7" s="6"/>
      <c r="G7" s="7" t="s">
        <v>13</v>
      </c>
      <c r="I7" s="8">
        <v>22172500</v>
      </c>
      <c r="J7" s="8"/>
      <c r="L7" s="7"/>
      <c r="M7" s="7" t="s">
        <v>14</v>
      </c>
    </row>
    <row r="8" spans="1:13" ht="15">
      <c r="A8" s="2" t="s">
        <v>15</v>
      </c>
      <c r="E8" s="7"/>
      <c r="G8" s="7"/>
      <c r="I8" s="7"/>
      <c r="L8" s="6">
        <v>71446.87</v>
      </c>
      <c r="M8" s="6"/>
    </row>
  </sheetData>
  <sheetProtection selectLockedCells="1" selectUnlockedCells="1"/>
  <mergeCells count="13">
    <mergeCell ref="A2:F2"/>
    <mergeCell ref="E4:G4"/>
    <mergeCell ref="I4:J4"/>
    <mergeCell ref="L4:M4"/>
    <mergeCell ref="E5:F5"/>
    <mergeCell ref="I5:J5"/>
    <mergeCell ref="L5:M5"/>
    <mergeCell ref="E6:F6"/>
    <mergeCell ref="I6:J6"/>
    <mergeCell ref="L6:M6"/>
    <mergeCell ref="E7:F7"/>
    <mergeCell ref="I7:J7"/>
    <mergeCell ref="L8:M8"/>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3:9" ht="39.75" customHeight="1">
      <c r="C2" s="10" t="s">
        <v>63</v>
      </c>
      <c r="D2" s="10"/>
      <c r="E2" s="10"/>
      <c r="G2" s="10" t="s">
        <v>64</v>
      </c>
      <c r="H2" s="10"/>
      <c r="I2" s="10"/>
    </row>
    <row r="3" ht="15">
      <c r="A3" s="2" t="s">
        <v>65</v>
      </c>
    </row>
    <row r="4" spans="1:9" ht="15">
      <c r="A4" t="s">
        <v>66</v>
      </c>
      <c r="C4" s="8">
        <v>2469500</v>
      </c>
      <c r="D4" s="8"/>
      <c r="E4" s="7"/>
      <c r="G4" s="8">
        <v>14220506</v>
      </c>
      <c r="H4" s="8"/>
      <c r="I4" s="7"/>
    </row>
    <row r="5" spans="1:9" ht="15">
      <c r="A5" s="2" t="s">
        <v>67</v>
      </c>
      <c r="C5" s="8">
        <v>54684973</v>
      </c>
      <c r="D5" s="8"/>
      <c r="E5" s="7"/>
      <c r="G5" s="8">
        <v>18323461</v>
      </c>
      <c r="H5" s="8"/>
      <c r="I5" s="7"/>
    </row>
    <row r="6" spans="1:9" ht="15">
      <c r="A6" s="2" t="s">
        <v>68</v>
      </c>
      <c r="C6" s="8">
        <v>18430843</v>
      </c>
      <c r="D6" s="8"/>
      <c r="E6" s="7"/>
      <c r="G6" s="8">
        <v>10135849</v>
      </c>
      <c r="H6" s="8"/>
      <c r="I6" s="7"/>
    </row>
    <row r="7" spans="1:9" ht="15">
      <c r="A7" t="s">
        <v>83</v>
      </c>
      <c r="C7" s="8">
        <v>154431291</v>
      </c>
      <c r="D7" s="8"/>
      <c r="E7" s="7"/>
      <c r="G7" s="8">
        <v>79824445</v>
      </c>
      <c r="H7" s="8"/>
      <c r="I7" s="7"/>
    </row>
    <row r="8" spans="1:9" ht="15">
      <c r="A8" t="s">
        <v>84</v>
      </c>
      <c r="C8" s="8">
        <v>550000</v>
      </c>
      <c r="D8" s="8"/>
      <c r="E8" s="7"/>
      <c r="G8" s="8">
        <v>550000</v>
      </c>
      <c r="H8" s="8"/>
      <c r="I8" s="7"/>
    </row>
    <row r="9" spans="1:9" ht="15">
      <c r="A9" t="s">
        <v>85</v>
      </c>
      <c r="C9" s="8">
        <v>45346696</v>
      </c>
      <c r="D9" s="8"/>
      <c r="E9" s="7"/>
      <c r="G9" s="8">
        <v>35255520</v>
      </c>
      <c r="H9" s="8"/>
      <c r="I9" s="7"/>
    </row>
    <row r="10" spans="1:9" ht="15">
      <c r="A10" t="s">
        <v>86</v>
      </c>
      <c r="C10" s="11">
        <v>-1215659</v>
      </c>
      <c r="D10" s="11"/>
      <c r="E10" s="7"/>
      <c r="G10" s="11">
        <v>-1215534</v>
      </c>
      <c r="H10" s="11"/>
      <c r="I10" s="7"/>
    </row>
    <row r="11" spans="1:9" ht="15">
      <c r="A11" s="2" t="s">
        <v>72</v>
      </c>
      <c r="C11" s="11">
        <v>-162858198</v>
      </c>
      <c r="D11" s="11"/>
      <c r="E11" s="7"/>
      <c r="G11" s="11">
        <v>-106226819</v>
      </c>
      <c r="H11" s="11"/>
      <c r="I11" s="7"/>
    </row>
  </sheetData>
  <sheetProtection selectLockedCells="1" selectUnlockedCells="1"/>
  <mergeCells count="18">
    <mergeCell ref="C2:E2"/>
    <mergeCell ref="G2:I2"/>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9.7109375" style="0" customWidth="1"/>
    <col min="5" max="16384" width="8.7109375" style="0" customWidth="1"/>
  </cols>
  <sheetData>
    <row r="2" spans="1:6" ht="15">
      <c r="A2" s="1" t="s">
        <v>1586</v>
      </c>
      <c r="B2" s="1"/>
      <c r="C2" s="1"/>
      <c r="D2" s="1"/>
      <c r="E2" s="1"/>
      <c r="F2" s="1"/>
    </row>
    <row r="4" spans="1:4" ht="15">
      <c r="A4" t="s">
        <v>1587</v>
      </c>
      <c r="C4" s="27" t="s">
        <v>1588</v>
      </c>
      <c r="D4" s="27"/>
    </row>
    <row r="5" spans="1:4" ht="15">
      <c r="A5" t="s">
        <v>1589</v>
      </c>
      <c r="C5" s="27"/>
      <c r="D5" s="27"/>
    </row>
    <row r="6" spans="1:4" ht="15">
      <c r="A6" t="s">
        <v>1590</v>
      </c>
      <c r="C6" s="37">
        <v>1500</v>
      </c>
      <c r="D6" s="37"/>
    </row>
    <row r="7" spans="1:4" ht="15">
      <c r="A7" t="s">
        <v>1591</v>
      </c>
      <c r="C7" s="37">
        <v>1200</v>
      </c>
      <c r="D7" s="37"/>
    </row>
    <row r="8" spans="1:4" ht="15">
      <c r="A8" t="s">
        <v>1592</v>
      </c>
      <c r="C8" s="37">
        <v>600</v>
      </c>
      <c r="D8" s="37"/>
    </row>
    <row r="9" spans="1:4" ht="15">
      <c r="A9" t="s">
        <v>1593</v>
      </c>
      <c r="C9" s="37">
        <v>750</v>
      </c>
      <c r="D9" s="37"/>
    </row>
    <row r="10" spans="1:4" ht="15">
      <c r="A10" t="s">
        <v>1594</v>
      </c>
      <c r="C10" s="37">
        <v>700</v>
      </c>
      <c r="D10" s="37"/>
    </row>
    <row r="11" spans="1:4" ht="15">
      <c r="A11" t="s">
        <v>1595</v>
      </c>
      <c r="C11" s="37">
        <v>900</v>
      </c>
      <c r="D11" s="37"/>
    </row>
    <row r="12" spans="1:4" ht="15">
      <c r="A12" t="s">
        <v>1596</v>
      </c>
      <c r="C12" s="37">
        <v>1100</v>
      </c>
      <c r="D12" s="37"/>
    </row>
    <row r="13" spans="1:4" ht="15">
      <c r="A13" t="s">
        <v>1597</v>
      </c>
      <c r="C13" s="37">
        <v>900</v>
      </c>
      <c r="D13" s="37"/>
    </row>
    <row r="14" spans="1:4" ht="15">
      <c r="A14" t="s">
        <v>1598</v>
      </c>
      <c r="C14" s="37">
        <v>700</v>
      </c>
      <c r="D14" s="37"/>
    </row>
    <row r="15" spans="1:4" ht="15">
      <c r="A15" t="s">
        <v>1599</v>
      </c>
      <c r="C15" s="37">
        <v>1300</v>
      </c>
      <c r="D15" s="37"/>
    </row>
    <row r="16" spans="1:4" ht="15">
      <c r="A16" t="s">
        <v>1600</v>
      </c>
      <c r="C16" s="37">
        <v>1200</v>
      </c>
      <c r="D16" s="37"/>
    </row>
    <row r="18" ht="15">
      <c r="A18" t="s">
        <v>1601</v>
      </c>
    </row>
    <row r="19" spans="1:4" ht="15">
      <c r="A19" t="s">
        <v>1602</v>
      </c>
      <c r="C19" s="37">
        <v>1500</v>
      </c>
      <c r="D19" s="37"/>
    </row>
    <row r="20" spans="1:4" ht="15">
      <c r="A20" t="s">
        <v>1603</v>
      </c>
      <c r="C20" s="37">
        <v>1000</v>
      </c>
      <c r="D20" s="37"/>
    </row>
    <row r="21" spans="1:4" ht="15">
      <c r="A21" t="s">
        <v>1604</v>
      </c>
      <c r="C21" s="37">
        <v>750</v>
      </c>
      <c r="D21" s="37"/>
    </row>
    <row r="22" spans="1:4" ht="15">
      <c r="A22" t="s">
        <v>1605</v>
      </c>
      <c r="C22" s="37">
        <v>700</v>
      </c>
      <c r="D22" s="37"/>
    </row>
    <row r="23" spans="1:4" ht="15">
      <c r="A23" t="s">
        <v>1606</v>
      </c>
      <c r="C23" s="37">
        <v>600</v>
      </c>
      <c r="D23" s="37"/>
    </row>
    <row r="24" spans="1:4" ht="15">
      <c r="A24" t="s">
        <v>1607</v>
      </c>
      <c r="C24" s="37">
        <v>750</v>
      </c>
      <c r="D24" s="37"/>
    </row>
    <row r="25" spans="1:4" ht="15">
      <c r="A25" t="s">
        <v>1608</v>
      </c>
      <c r="C25" s="37">
        <v>1950</v>
      </c>
      <c r="D25" s="37"/>
    </row>
    <row r="26" spans="1:4" ht="15">
      <c r="A26" t="s">
        <v>1609</v>
      </c>
      <c r="C26" s="37">
        <v>1800</v>
      </c>
      <c r="D26" s="37"/>
    </row>
    <row r="28" ht="15">
      <c r="A28" t="s">
        <v>1610</v>
      </c>
    </row>
    <row r="30" spans="1:4" ht="15">
      <c r="A30" t="s">
        <v>1611</v>
      </c>
      <c r="D30" t="s">
        <v>1612</v>
      </c>
    </row>
    <row r="32" spans="1:4" ht="39.75" customHeight="1">
      <c r="A32" s="18" t="s">
        <v>1613</v>
      </c>
      <c r="D32" t="s">
        <v>1614</v>
      </c>
    </row>
  </sheetData>
  <sheetProtection selectLockedCells="1" selectUnlockedCells="1"/>
  <mergeCells count="22">
    <mergeCell ref="A2:F2"/>
    <mergeCell ref="C4:D4"/>
    <mergeCell ref="C5:D5"/>
    <mergeCell ref="C6:D6"/>
    <mergeCell ref="C7:D7"/>
    <mergeCell ref="C8:D8"/>
    <mergeCell ref="C9:D9"/>
    <mergeCell ref="C10:D10"/>
    <mergeCell ref="C11:D11"/>
    <mergeCell ref="C12:D12"/>
    <mergeCell ref="C13:D13"/>
    <mergeCell ref="C14:D14"/>
    <mergeCell ref="C15:D15"/>
    <mergeCell ref="C16:D16"/>
    <mergeCell ref="C19:D19"/>
    <mergeCell ref="C20:D20"/>
    <mergeCell ref="C21:D21"/>
    <mergeCell ref="C22:D22"/>
    <mergeCell ref="C23:D23"/>
    <mergeCell ref="C24:D24"/>
    <mergeCell ref="C25:D25"/>
    <mergeCell ref="C26:D26"/>
  </mergeCells>
  <printOptions/>
  <pageMargins left="0.7" right="0.7" top="0.75" bottom="0.75" header="0.5118055555555555" footer="0.5118055555555555"/>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10.7109375" style="0" customWidth="1"/>
    <col min="2" max="2" width="45.7109375" style="0" customWidth="1"/>
    <col min="3" max="3" width="4.7109375" style="0" customWidth="1"/>
    <col min="4" max="16384" width="8.7109375" style="0" customWidth="1"/>
  </cols>
  <sheetData>
    <row r="2" spans="1:6" ht="15">
      <c r="A2" s="1" t="s">
        <v>1493</v>
      </c>
      <c r="B2" s="1"/>
      <c r="C2" s="1"/>
      <c r="D2" s="1"/>
      <c r="E2" s="1"/>
      <c r="F2" s="1"/>
    </row>
    <row r="4" ht="15">
      <c r="C4" s="2" t="s">
        <v>1615</v>
      </c>
    </row>
    <row r="6" spans="1:3" ht="15">
      <c r="A6" s="38">
        <v>1</v>
      </c>
      <c r="B6" t="s">
        <v>1616</v>
      </c>
      <c r="C6" t="s">
        <v>1617</v>
      </c>
    </row>
    <row r="8" spans="1:3" ht="15">
      <c r="A8" s="38">
        <v>2</v>
      </c>
      <c r="B8" t="s">
        <v>1618</v>
      </c>
      <c r="C8" t="s">
        <v>1617</v>
      </c>
    </row>
    <row r="10" spans="1:3" ht="15">
      <c r="A10" s="38">
        <v>3</v>
      </c>
      <c r="B10" t="s">
        <v>1619</v>
      </c>
      <c r="C10" t="s">
        <v>1620</v>
      </c>
    </row>
    <row r="12" spans="1:3" ht="15">
      <c r="A12" s="38">
        <v>4</v>
      </c>
      <c r="B12" t="s">
        <v>1621</v>
      </c>
      <c r="C12" t="s">
        <v>1620</v>
      </c>
    </row>
    <row r="14" spans="1:3" ht="15">
      <c r="A14" s="38">
        <v>5</v>
      </c>
      <c r="B14" t="s">
        <v>1622</v>
      </c>
      <c r="C14" t="s">
        <v>1620</v>
      </c>
    </row>
    <row r="16" spans="1:3" ht="15">
      <c r="A16" s="38">
        <v>6</v>
      </c>
      <c r="B16" t="s">
        <v>1623</v>
      </c>
      <c r="C16" t="s">
        <v>1620</v>
      </c>
    </row>
    <row r="18" spans="1:3" ht="15">
      <c r="A18" s="38">
        <v>7</v>
      </c>
      <c r="B18" t="s">
        <v>1624</v>
      </c>
      <c r="C18" t="s">
        <v>1625</v>
      </c>
    </row>
    <row r="20" spans="1:3" ht="15">
      <c r="A20" s="38">
        <v>8</v>
      </c>
      <c r="B20" t="s">
        <v>929</v>
      </c>
      <c r="C20" t="s">
        <v>1625</v>
      </c>
    </row>
    <row r="22" spans="1:3" ht="15">
      <c r="A22" s="38">
        <v>9</v>
      </c>
      <c r="B22" t="s">
        <v>1626</v>
      </c>
      <c r="C22" t="s">
        <v>1625</v>
      </c>
    </row>
    <row r="24" spans="1:3" ht="15">
      <c r="A24" s="38">
        <v>10</v>
      </c>
      <c r="B24" t="s">
        <v>1627</v>
      </c>
      <c r="C24" t="s">
        <v>1628</v>
      </c>
    </row>
    <row r="26" spans="1:3" ht="15">
      <c r="A26" s="38">
        <v>11</v>
      </c>
      <c r="B26" t="s">
        <v>1629</v>
      </c>
      <c r="C26" t="s">
        <v>1630</v>
      </c>
    </row>
    <row r="28" spans="1:3" ht="15">
      <c r="A28" s="38">
        <v>12</v>
      </c>
      <c r="B28" t="s">
        <v>1631</v>
      </c>
      <c r="C28" t="s">
        <v>1632</v>
      </c>
    </row>
    <row r="30" spans="1:3" ht="15">
      <c r="A30" s="38">
        <v>13</v>
      </c>
      <c r="B30" t="s">
        <v>1048</v>
      </c>
      <c r="C30" t="s">
        <v>1632</v>
      </c>
    </row>
    <row r="32" spans="1:3" ht="15">
      <c r="A32" s="38">
        <v>14</v>
      </c>
      <c r="B32" t="s">
        <v>1633</v>
      </c>
      <c r="C32" t="s">
        <v>1634</v>
      </c>
    </row>
    <row r="34" spans="1:3" ht="15">
      <c r="A34" s="38">
        <v>15</v>
      </c>
      <c r="B34" t="s">
        <v>1635</v>
      </c>
      <c r="C34" t="s">
        <v>1634</v>
      </c>
    </row>
    <row r="36" spans="1:3" ht="15">
      <c r="A36" s="38">
        <v>16</v>
      </c>
      <c r="B36" t="s">
        <v>1063</v>
      </c>
      <c r="C36" t="s">
        <v>1634</v>
      </c>
    </row>
    <row r="38" spans="1:3" ht="15">
      <c r="A38" s="38">
        <v>17</v>
      </c>
      <c r="B38" t="s">
        <v>1636</v>
      </c>
      <c r="C38" t="s">
        <v>1637</v>
      </c>
    </row>
    <row r="40" spans="1:3" ht="15">
      <c r="A40" s="38">
        <v>18</v>
      </c>
      <c r="B40" t="s">
        <v>1638</v>
      </c>
      <c r="C40" t="s">
        <v>1637</v>
      </c>
    </row>
    <row r="42" spans="1:3" ht="15">
      <c r="A42" s="38">
        <v>19</v>
      </c>
      <c r="B42" t="s">
        <v>1061</v>
      </c>
      <c r="C42" t="s">
        <v>1637</v>
      </c>
    </row>
    <row r="44" spans="1:3" ht="15">
      <c r="A44" s="38">
        <v>20</v>
      </c>
      <c r="B44" t="s">
        <v>1639</v>
      </c>
      <c r="C44" t="s">
        <v>1637</v>
      </c>
    </row>
    <row r="46" spans="1:3" ht="15">
      <c r="A46" s="38">
        <v>21</v>
      </c>
      <c r="B46" t="s">
        <v>1640</v>
      </c>
      <c r="C46" t="s">
        <v>1637</v>
      </c>
    </row>
    <row r="48" spans="1:3" ht="15">
      <c r="A48" s="38">
        <v>22</v>
      </c>
      <c r="B48" t="s">
        <v>1641</v>
      </c>
      <c r="C48" t="s">
        <v>1637</v>
      </c>
    </row>
    <row r="50" spans="1:3" ht="15">
      <c r="A50" s="38">
        <v>23</v>
      </c>
      <c r="B50" t="s">
        <v>864</v>
      </c>
      <c r="C50" t="s">
        <v>1642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6.7109375" style="0" customWidth="1"/>
    <col min="2" max="2" width="31.7109375" style="0" customWidth="1"/>
    <col min="3" max="3" width="8.7109375" style="0" customWidth="1"/>
    <col min="4" max="4" width="6.7109375" style="0" customWidth="1"/>
    <col min="5" max="16384" width="8.7109375" style="0" customWidth="1"/>
  </cols>
  <sheetData>
    <row r="2" spans="1:6" ht="15">
      <c r="A2" s="1" t="s">
        <v>1643</v>
      </c>
      <c r="B2" s="1"/>
      <c r="C2" s="1"/>
      <c r="D2" s="1"/>
      <c r="E2" s="1"/>
      <c r="F2" s="1"/>
    </row>
    <row r="4" spans="1:3" ht="15">
      <c r="A4" s="1" t="s">
        <v>1644</v>
      </c>
      <c r="B4" s="1"/>
      <c r="C4" s="1"/>
    </row>
    <row r="7" spans="1:4" ht="15">
      <c r="A7" t="s">
        <v>1475</v>
      </c>
      <c r="B7" t="s">
        <v>1645</v>
      </c>
      <c r="D7" t="s">
        <v>1646</v>
      </c>
    </row>
    <row r="8" spans="1:2" ht="15">
      <c r="A8" t="s">
        <v>1476</v>
      </c>
      <c r="B8" t="s">
        <v>1647</v>
      </c>
    </row>
    <row r="10" spans="1:3" ht="15">
      <c r="A10" s="1" t="s">
        <v>1648</v>
      </c>
      <c r="B10" s="1"/>
      <c r="C10" s="1"/>
    </row>
    <row r="13" spans="1:4" ht="15">
      <c r="A13" t="s">
        <v>1475</v>
      </c>
      <c r="D13" t="s">
        <v>1646</v>
      </c>
    </row>
    <row r="14" ht="15">
      <c r="A14" t="s">
        <v>1476</v>
      </c>
    </row>
  </sheetData>
  <sheetProtection selectLockedCells="1" selectUnlockedCells="1"/>
  <mergeCells count="3">
    <mergeCell ref="A2:F2"/>
    <mergeCell ref="A4:C4"/>
    <mergeCell ref="A10:C10"/>
  </mergeCells>
  <printOptions/>
  <pageMargins left="0.7" right="0.7" top="0.75" bottom="0.75" header="0.5118055555555555" footer="0.5118055555555555"/>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9.7109375" style="0" customWidth="1"/>
    <col min="4" max="4" width="8.7109375" style="0" customWidth="1"/>
    <col min="5" max="5" width="10.7109375" style="0" customWidth="1"/>
    <col min="6" max="16384" width="8.7109375" style="0" customWidth="1"/>
  </cols>
  <sheetData>
    <row r="2" spans="1:6" ht="15">
      <c r="A2" s="1" t="s">
        <v>1493</v>
      </c>
      <c r="B2" s="1"/>
      <c r="C2" s="1"/>
      <c r="D2" s="1"/>
      <c r="E2" s="1"/>
      <c r="F2" s="1"/>
    </row>
    <row r="4" ht="15">
      <c r="E4" t="s">
        <v>1615</v>
      </c>
    </row>
    <row r="6" spans="1:5" ht="15">
      <c r="A6" s="18" t="s">
        <v>1649</v>
      </c>
      <c r="C6" t="s">
        <v>1616</v>
      </c>
      <c r="E6" s="34">
        <v>2</v>
      </c>
    </row>
    <row r="8" spans="1:5" ht="15">
      <c r="A8" s="18" t="s">
        <v>1650</v>
      </c>
      <c r="C8" t="s">
        <v>1619</v>
      </c>
      <c r="E8" s="34">
        <v>2</v>
      </c>
    </row>
    <row r="10" spans="1:5" ht="15">
      <c r="A10" s="18" t="s">
        <v>1651</v>
      </c>
      <c r="C10" s="18" t="s">
        <v>1652</v>
      </c>
      <c r="E10" s="34">
        <v>3</v>
      </c>
    </row>
    <row r="12" spans="1:5" ht="15">
      <c r="A12" s="18" t="s">
        <v>1653</v>
      </c>
      <c r="C12" t="s">
        <v>1654</v>
      </c>
      <c r="E12" s="34">
        <v>4</v>
      </c>
    </row>
    <row r="14" spans="1:5" ht="15">
      <c r="A14" s="18" t="s">
        <v>1655</v>
      </c>
      <c r="C14" s="18" t="s">
        <v>1656</v>
      </c>
      <c r="E14" s="34">
        <v>5</v>
      </c>
    </row>
    <row r="16" spans="1:5" ht="15">
      <c r="A16" s="18" t="s">
        <v>1657</v>
      </c>
      <c r="C16" t="s">
        <v>1658</v>
      </c>
      <c r="E16" s="34">
        <v>5</v>
      </c>
    </row>
    <row r="18" spans="1:5" ht="15">
      <c r="A18" s="18" t="s">
        <v>1659</v>
      </c>
      <c r="C18" s="18" t="s">
        <v>1660</v>
      </c>
      <c r="E18" s="34">
        <v>6</v>
      </c>
    </row>
    <row r="20" spans="1:5" ht="15">
      <c r="A20" s="18" t="s">
        <v>1661</v>
      </c>
      <c r="C20" t="s">
        <v>1624</v>
      </c>
      <c r="E20" s="34">
        <v>6</v>
      </c>
    </row>
    <row r="22" spans="1:5" ht="15">
      <c r="A22" s="18" t="s">
        <v>1662</v>
      </c>
      <c r="C22" s="18" t="s">
        <v>1663</v>
      </c>
      <c r="E22" s="34">
        <v>7</v>
      </c>
    </row>
    <row r="24" spans="1:5" ht="15">
      <c r="A24" s="18" t="s">
        <v>1664</v>
      </c>
      <c r="C24" s="18" t="s">
        <v>1665</v>
      </c>
      <c r="E24" s="34">
        <v>8</v>
      </c>
    </row>
    <row r="26" spans="1:5" ht="15">
      <c r="A26" s="18" t="s">
        <v>1666</v>
      </c>
      <c r="C26" s="18" t="s">
        <v>1667</v>
      </c>
      <c r="E26" s="34">
        <v>11</v>
      </c>
    </row>
    <row r="28" spans="1:5" ht="15">
      <c r="A28" s="18" t="s">
        <v>1668</v>
      </c>
      <c r="C28" s="18" t="s">
        <v>1669</v>
      </c>
      <c r="E28" s="34">
        <v>12</v>
      </c>
    </row>
    <row r="30" spans="1:5" ht="15">
      <c r="A30" s="18" t="s">
        <v>1670</v>
      </c>
      <c r="C30" s="18" t="s">
        <v>1671</v>
      </c>
      <c r="E30" s="34">
        <v>12</v>
      </c>
    </row>
    <row r="32" spans="1:5" ht="15">
      <c r="A32" s="18" t="s">
        <v>1672</v>
      </c>
      <c r="C32" s="18" t="s">
        <v>1673</v>
      </c>
      <c r="E32" s="34">
        <v>13</v>
      </c>
    </row>
    <row r="34" spans="1:5" ht="15">
      <c r="A34" s="18" t="s">
        <v>1674</v>
      </c>
      <c r="C34" s="18" t="s">
        <v>1675</v>
      </c>
      <c r="E34" s="34">
        <v>14</v>
      </c>
    </row>
    <row r="36" spans="1:5" ht="15">
      <c r="A36" s="18" t="s">
        <v>1676</v>
      </c>
      <c r="C36" s="18" t="s">
        <v>1677</v>
      </c>
      <c r="E36" s="34">
        <v>15</v>
      </c>
    </row>
    <row r="38" spans="1:5" ht="15">
      <c r="A38" s="18" t="s">
        <v>1678</v>
      </c>
      <c r="C38" t="s">
        <v>1629</v>
      </c>
      <c r="E38" s="34">
        <v>15</v>
      </c>
    </row>
    <row r="40" spans="1:5" ht="15">
      <c r="A40" s="18" t="s">
        <v>1679</v>
      </c>
      <c r="C40" s="18" t="s">
        <v>1680</v>
      </c>
      <c r="E40" s="34">
        <v>15</v>
      </c>
    </row>
    <row r="42" spans="1:5" ht="15">
      <c r="A42" s="18" t="s">
        <v>1681</v>
      </c>
      <c r="C42" s="18" t="s">
        <v>1682</v>
      </c>
      <c r="E42" s="34">
        <v>16</v>
      </c>
    </row>
    <row r="44" spans="1:5" ht="15">
      <c r="A44" s="18" t="s">
        <v>1683</v>
      </c>
      <c r="C44" s="18" t="s">
        <v>1684</v>
      </c>
      <c r="E44" s="34">
        <v>17</v>
      </c>
    </row>
    <row r="46" spans="1:5" ht="15">
      <c r="A46" s="18" t="s">
        <v>1685</v>
      </c>
      <c r="C46" s="18" t="s">
        <v>1686</v>
      </c>
      <c r="E46" s="34">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6.7109375" style="0" customWidth="1"/>
    <col min="4" max="4" width="8.7109375" style="0" customWidth="1"/>
    <col min="5" max="5" width="10.7109375" style="0" customWidth="1"/>
    <col min="6" max="16384" width="8.7109375" style="0" customWidth="1"/>
  </cols>
  <sheetData>
    <row r="2" spans="1:6" ht="15">
      <c r="A2" s="1" t="s">
        <v>1493</v>
      </c>
      <c r="B2" s="1"/>
      <c r="C2" s="1"/>
      <c r="D2" s="1"/>
      <c r="E2" s="1"/>
      <c r="F2" s="1"/>
    </row>
    <row r="4" ht="15">
      <c r="E4" t="s">
        <v>1615</v>
      </c>
    </row>
    <row r="6" spans="1:5" ht="15">
      <c r="A6" s="18" t="s">
        <v>1687</v>
      </c>
      <c r="C6" s="18" t="s">
        <v>1688</v>
      </c>
      <c r="E6" s="34">
        <v>20</v>
      </c>
    </row>
    <row r="8" spans="1:5" ht="15">
      <c r="A8" s="18" t="s">
        <v>1689</v>
      </c>
      <c r="C8" s="18" t="s">
        <v>1690</v>
      </c>
      <c r="E8" s="34">
        <v>21</v>
      </c>
    </row>
    <row r="10" spans="1:5" ht="15">
      <c r="A10" s="18" t="s">
        <v>1691</v>
      </c>
      <c r="C10" s="18" t="s">
        <v>1692</v>
      </c>
      <c r="E10" s="34">
        <v>21</v>
      </c>
    </row>
    <row r="12" spans="1:5" ht="15">
      <c r="A12" s="18" t="s">
        <v>1693</v>
      </c>
      <c r="C12" s="18" t="s">
        <v>1694</v>
      </c>
      <c r="E12" s="34">
        <v>21</v>
      </c>
    </row>
    <row r="14" spans="1:5" ht="15">
      <c r="A14" s="18" t="s">
        <v>1695</v>
      </c>
      <c r="C14" s="18" t="s">
        <v>1696</v>
      </c>
      <c r="E14" s="34">
        <v>22</v>
      </c>
    </row>
    <row r="16" spans="1:5" ht="15">
      <c r="A16" s="18" t="s">
        <v>1697</v>
      </c>
      <c r="C16" t="s">
        <v>1063</v>
      </c>
      <c r="E16" s="34">
        <v>22</v>
      </c>
    </row>
    <row r="18" spans="1:5" ht="15">
      <c r="A18" s="18" t="s">
        <v>1698</v>
      </c>
      <c r="C18" s="18" t="s">
        <v>1699</v>
      </c>
      <c r="E18" s="34">
        <v>23</v>
      </c>
    </row>
    <row r="20" spans="1:5" ht="15">
      <c r="A20" s="18" t="s">
        <v>1700</v>
      </c>
      <c r="C20" s="18" t="s">
        <v>1701</v>
      </c>
      <c r="E20" s="34">
        <v>23</v>
      </c>
    </row>
    <row r="22" spans="1:5" ht="15">
      <c r="A22" s="18" t="s">
        <v>1702</v>
      </c>
      <c r="C22" t="s">
        <v>1061</v>
      </c>
      <c r="E22" s="34">
        <v>24</v>
      </c>
    </row>
    <row r="24" spans="1:5" ht="15">
      <c r="A24" s="18" t="s">
        <v>1703</v>
      </c>
      <c r="C24" s="18" t="s">
        <v>1704</v>
      </c>
      <c r="E24" s="34">
        <v>24</v>
      </c>
    </row>
    <row r="26" spans="1:5" ht="15">
      <c r="A26" s="18" t="s">
        <v>1705</v>
      </c>
      <c r="C26" s="18" t="s">
        <v>1706</v>
      </c>
      <c r="E26" s="34">
        <v>25</v>
      </c>
    </row>
    <row r="28" spans="1:5" ht="15">
      <c r="A28" s="18" t="s">
        <v>1707</v>
      </c>
      <c r="C28" s="18" t="s">
        <v>1708</v>
      </c>
      <c r="E28" s="34">
        <v>25</v>
      </c>
    </row>
    <row r="30" spans="1:5" ht="15">
      <c r="A30" s="18" t="s">
        <v>1709</v>
      </c>
      <c r="C30" s="18" t="s">
        <v>1710</v>
      </c>
      <c r="E30" s="34">
        <v>25</v>
      </c>
    </row>
    <row r="32" spans="1:5" ht="15">
      <c r="A32" s="18" t="s">
        <v>1711</v>
      </c>
      <c r="C32" s="18" t="s">
        <v>1712</v>
      </c>
      <c r="E32" s="34">
        <v>26</v>
      </c>
    </row>
    <row r="34" spans="1:5" ht="15">
      <c r="A34" s="18" t="s">
        <v>1713</v>
      </c>
      <c r="C34" t="s">
        <v>1714</v>
      </c>
      <c r="E34" s="34">
        <v>26</v>
      </c>
    </row>
    <row r="36" spans="1:5" ht="15">
      <c r="A36" s="18" t="s">
        <v>1715</v>
      </c>
      <c r="C36" t="s">
        <v>1641</v>
      </c>
      <c r="E36" s="34">
        <v>26</v>
      </c>
    </row>
    <row r="38" spans="1:5" ht="15">
      <c r="A38" s="18" t="s">
        <v>1716</v>
      </c>
      <c r="C38" t="s">
        <v>864</v>
      </c>
      <c r="E38" s="34">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4" width="8.7109375" style="0" customWidth="1"/>
    <col min="5" max="5" width="48.7109375" style="0" customWidth="1"/>
    <col min="6" max="16384" width="8.7109375" style="0" customWidth="1"/>
  </cols>
  <sheetData>
    <row r="2" spans="1:6" ht="15">
      <c r="A2" s="1" t="s">
        <v>1717</v>
      </c>
      <c r="B2" s="1"/>
      <c r="C2" s="1"/>
      <c r="D2" s="1"/>
      <c r="E2" s="1"/>
      <c r="F2" s="1"/>
    </row>
    <row r="4" spans="3:5" ht="15">
      <c r="C4" s="2" t="s">
        <v>1718</v>
      </c>
      <c r="E4" s="2" t="s">
        <v>1719</v>
      </c>
    </row>
    <row r="6" spans="3:5" ht="15">
      <c r="C6" t="s">
        <v>1720</v>
      </c>
      <c r="E6" t="s">
        <v>1721</v>
      </c>
    </row>
    <row r="8" spans="1:5" ht="15">
      <c r="A8" t="s">
        <v>1722</v>
      </c>
      <c r="C8" t="s">
        <v>1720</v>
      </c>
      <c r="E8" t="s">
        <v>1723</v>
      </c>
    </row>
    <row r="10" spans="1:5" ht="15">
      <c r="A10" t="s">
        <v>1722</v>
      </c>
      <c r="C10" t="s">
        <v>1724</v>
      </c>
      <c r="E10" t="s">
        <v>1723</v>
      </c>
    </row>
    <row r="12" spans="1:5" ht="15">
      <c r="A12" t="s">
        <v>1722</v>
      </c>
      <c r="C12" t="s">
        <v>1724</v>
      </c>
      <c r="E12" t="s">
        <v>1723</v>
      </c>
    </row>
    <row r="14" spans="1:5" ht="15">
      <c r="A14" t="s">
        <v>1722</v>
      </c>
      <c r="C14" t="s">
        <v>1725</v>
      </c>
      <c r="E14" t="s">
        <v>1726</v>
      </c>
    </row>
    <row r="16" spans="1:5" ht="15">
      <c r="A16" t="s">
        <v>1722</v>
      </c>
      <c r="C16" t="s">
        <v>1725</v>
      </c>
      <c r="E16" t="s">
        <v>1726</v>
      </c>
    </row>
    <row r="18" spans="1:5" ht="15">
      <c r="A18" t="s">
        <v>1722</v>
      </c>
      <c r="C18" t="s">
        <v>1727</v>
      </c>
      <c r="E18" t="s">
        <v>1728</v>
      </c>
    </row>
    <row r="20" spans="1:5" ht="15">
      <c r="A20" t="s">
        <v>1722</v>
      </c>
      <c r="C20" t="s">
        <v>1727</v>
      </c>
      <c r="E20" t="s">
        <v>1728</v>
      </c>
    </row>
    <row r="22" spans="1:5" ht="15">
      <c r="A22" t="s">
        <v>1722</v>
      </c>
      <c r="C22" t="s">
        <v>1729</v>
      </c>
      <c r="E22" t="s">
        <v>1730</v>
      </c>
    </row>
    <row r="24" spans="1:5" ht="15">
      <c r="A24" t="s">
        <v>1722</v>
      </c>
      <c r="C24" t="s">
        <v>1729</v>
      </c>
      <c r="E24" t="s">
        <v>1730</v>
      </c>
    </row>
    <row r="26" spans="1:5" ht="15">
      <c r="A26" t="s">
        <v>1722</v>
      </c>
      <c r="C26" t="s">
        <v>1720</v>
      </c>
      <c r="E26" t="s">
        <v>1731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46.7109375" style="0" customWidth="1"/>
    <col min="6" max="16384" width="8.7109375" style="0" customWidth="1"/>
  </cols>
  <sheetData>
    <row r="2" spans="1:6" ht="15">
      <c r="A2" s="1" t="s">
        <v>1732</v>
      </c>
      <c r="B2" s="1"/>
      <c r="C2" s="1"/>
      <c r="D2" s="1"/>
      <c r="E2" s="1"/>
      <c r="F2" s="1"/>
    </row>
    <row r="4" spans="3:5" ht="15">
      <c r="C4" s="2" t="s">
        <v>1718</v>
      </c>
      <c r="E4" s="2" t="s">
        <v>1719</v>
      </c>
    </row>
    <row r="6" spans="3:5" ht="15">
      <c r="C6" t="s">
        <v>1733</v>
      </c>
      <c r="E6" t="s">
        <v>1734</v>
      </c>
    </row>
    <row r="8" spans="1:5" ht="15">
      <c r="A8" t="s">
        <v>1722</v>
      </c>
      <c r="C8" t="s">
        <v>1733</v>
      </c>
      <c r="E8" t="s">
        <v>1735</v>
      </c>
    </row>
    <row r="10" spans="1:5" ht="15">
      <c r="A10" t="s">
        <v>1722</v>
      </c>
      <c r="C10" t="s">
        <v>1736</v>
      </c>
      <c r="E10" t="s">
        <v>1735</v>
      </c>
    </row>
    <row r="12" spans="1:5" ht="15">
      <c r="A12" t="s">
        <v>1722</v>
      </c>
      <c r="C12" t="s">
        <v>1736</v>
      </c>
      <c r="E12" t="s">
        <v>1737</v>
      </c>
    </row>
    <row r="14" spans="1:5" ht="15">
      <c r="A14" t="s">
        <v>1722</v>
      </c>
      <c r="C14" t="s">
        <v>1738</v>
      </c>
      <c r="E14" t="s">
        <v>1737</v>
      </c>
    </row>
    <row r="16" spans="1:5" ht="15">
      <c r="A16" t="s">
        <v>1722</v>
      </c>
      <c r="C16" t="s">
        <v>1738</v>
      </c>
      <c r="E16" t="s">
        <v>1739</v>
      </c>
    </row>
    <row r="18" spans="1:5" ht="15">
      <c r="A18" t="s">
        <v>1722</v>
      </c>
      <c r="C18" t="s">
        <v>1733</v>
      </c>
      <c r="E18" t="s">
        <v>1740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9.7109375" style="0" customWidth="1"/>
    <col min="4" max="4" width="8.7109375" style="0" customWidth="1"/>
    <col min="5" max="5" width="45.7109375" style="0" customWidth="1"/>
    <col min="6" max="16384" width="8.7109375" style="0" customWidth="1"/>
  </cols>
  <sheetData>
    <row r="2" spans="1:6" ht="15">
      <c r="A2" s="1" t="s">
        <v>1741</v>
      </c>
      <c r="B2" s="1"/>
      <c r="C2" s="1"/>
      <c r="D2" s="1"/>
      <c r="E2" s="1"/>
      <c r="F2" s="1"/>
    </row>
    <row r="4" spans="3:5" ht="15">
      <c r="C4" s="2" t="s">
        <v>1718</v>
      </c>
      <c r="E4" s="2" t="s">
        <v>1719</v>
      </c>
    </row>
    <row r="6" spans="3:5" ht="15">
      <c r="C6" t="s">
        <v>1742</v>
      </c>
      <c r="E6" t="s">
        <v>1743</v>
      </c>
    </row>
    <row r="8" spans="1:5" ht="15">
      <c r="A8" t="s">
        <v>1722</v>
      </c>
      <c r="C8" t="s">
        <v>1742</v>
      </c>
      <c r="E8" t="s">
        <v>1744</v>
      </c>
    </row>
    <row r="10" spans="1:5" ht="15">
      <c r="A10" t="s">
        <v>1722</v>
      </c>
      <c r="C10" t="s">
        <v>1745</v>
      </c>
      <c r="E10" t="s">
        <v>1744</v>
      </c>
    </row>
    <row r="12" spans="1:5" ht="15">
      <c r="A12" t="s">
        <v>1722</v>
      </c>
      <c r="C12" t="s">
        <v>1745</v>
      </c>
      <c r="E12" t="s">
        <v>1746</v>
      </c>
    </row>
    <row r="14" spans="1:5" ht="15">
      <c r="A14" t="s">
        <v>1722</v>
      </c>
      <c r="C14" t="s">
        <v>1747</v>
      </c>
      <c r="E14" t="s">
        <v>1746</v>
      </c>
    </row>
    <row r="16" spans="1:5" ht="15">
      <c r="A16" t="s">
        <v>1722</v>
      </c>
      <c r="C16" t="s">
        <v>1747</v>
      </c>
      <c r="E16" t="s">
        <v>1748</v>
      </c>
    </row>
    <row r="18" spans="1:5" ht="15">
      <c r="A18" t="s">
        <v>1722</v>
      </c>
      <c r="C18" t="s">
        <v>1733</v>
      </c>
      <c r="E18" t="s">
        <v>1748</v>
      </c>
    </row>
    <row r="20" spans="1:5" ht="15">
      <c r="A20" t="s">
        <v>1722</v>
      </c>
      <c r="C20" t="s">
        <v>1733</v>
      </c>
      <c r="E20" t="s">
        <v>1749</v>
      </c>
    </row>
    <row r="22" spans="1:5" ht="15">
      <c r="A22" t="s">
        <v>1722</v>
      </c>
      <c r="C22" t="s">
        <v>1750</v>
      </c>
      <c r="E22" t="s">
        <v>1749</v>
      </c>
    </row>
    <row r="24" spans="1:5" ht="15">
      <c r="A24" t="s">
        <v>1722</v>
      </c>
      <c r="C24" t="s">
        <v>1750</v>
      </c>
      <c r="E24" t="s">
        <v>1751</v>
      </c>
    </row>
    <row r="26" spans="1:5" ht="15">
      <c r="A26" t="s">
        <v>1722</v>
      </c>
      <c r="C26" t="s">
        <v>1729</v>
      </c>
      <c r="E26" t="s">
        <v>1751</v>
      </c>
    </row>
    <row r="28" spans="1:5" ht="15">
      <c r="A28" t="s">
        <v>1722</v>
      </c>
      <c r="C28" t="s">
        <v>1729</v>
      </c>
      <c r="E28" t="s">
        <v>1752</v>
      </c>
    </row>
    <row r="30" spans="1:5" ht="15">
      <c r="A30" t="s">
        <v>1722</v>
      </c>
      <c r="C30" t="s">
        <v>1753</v>
      </c>
      <c r="E30" t="s">
        <v>1752</v>
      </c>
    </row>
    <row r="32" spans="1:5" ht="15">
      <c r="A32" t="s">
        <v>1722</v>
      </c>
      <c r="C32" t="s">
        <v>1753</v>
      </c>
      <c r="E32" t="s">
        <v>1754</v>
      </c>
    </row>
    <row r="34" spans="1:5" ht="15">
      <c r="A34" t="s">
        <v>1722</v>
      </c>
      <c r="C34" t="s">
        <v>1755</v>
      </c>
      <c r="E34" t="s">
        <v>1754</v>
      </c>
    </row>
    <row r="36" spans="1:5" ht="15">
      <c r="A36" t="s">
        <v>1722</v>
      </c>
      <c r="C36" t="s">
        <v>1755</v>
      </c>
      <c r="E36" t="s">
        <v>1756</v>
      </c>
    </row>
    <row r="38" spans="1:5" ht="15">
      <c r="A38" t="s">
        <v>1722</v>
      </c>
      <c r="C38" t="s">
        <v>1757</v>
      </c>
      <c r="E38" t="s">
        <v>1756</v>
      </c>
    </row>
    <row r="40" spans="1:5" ht="15">
      <c r="A40" t="s">
        <v>1722</v>
      </c>
      <c r="C40" t="s">
        <v>1757</v>
      </c>
      <c r="E40" t="s">
        <v>1758</v>
      </c>
    </row>
    <row r="42" spans="1:5" ht="15">
      <c r="A42" t="s">
        <v>1722</v>
      </c>
      <c r="C42" t="s">
        <v>1759</v>
      </c>
      <c r="E42" t="s">
        <v>1758</v>
      </c>
    </row>
    <row r="44" spans="1:5" ht="15">
      <c r="A44" t="s">
        <v>1722</v>
      </c>
      <c r="C44" t="s">
        <v>1759</v>
      </c>
      <c r="E44" t="s">
        <v>1760</v>
      </c>
    </row>
    <row r="46" spans="1:5" ht="15">
      <c r="A46" t="s">
        <v>1722</v>
      </c>
      <c r="C46" t="s">
        <v>1742</v>
      </c>
      <c r="E46" t="s">
        <v>1761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47.7109375" style="0" customWidth="1"/>
    <col min="6" max="16384" width="8.7109375" style="0" customWidth="1"/>
  </cols>
  <sheetData>
    <row r="2" spans="1:6" ht="15">
      <c r="A2" s="1" t="s">
        <v>1762</v>
      </c>
      <c r="B2" s="1"/>
      <c r="C2" s="1"/>
      <c r="D2" s="1"/>
      <c r="E2" s="1"/>
      <c r="F2" s="1"/>
    </row>
    <row r="4" spans="3:5" ht="15">
      <c r="C4" s="2" t="s">
        <v>1718</v>
      </c>
      <c r="E4" s="2" t="s">
        <v>1719</v>
      </c>
    </row>
    <row r="6" spans="3:5" ht="15">
      <c r="C6" t="s">
        <v>1763</v>
      </c>
      <c r="E6" t="s">
        <v>1764</v>
      </c>
    </row>
    <row r="8" spans="1:5" ht="15">
      <c r="A8" t="s">
        <v>1722</v>
      </c>
      <c r="C8" t="s">
        <v>1763</v>
      </c>
      <c r="E8" t="s">
        <v>1765</v>
      </c>
    </row>
    <row r="10" spans="1:5" ht="15">
      <c r="A10" t="s">
        <v>1722</v>
      </c>
      <c r="C10" t="s">
        <v>1766</v>
      </c>
      <c r="E10" t="s">
        <v>1765</v>
      </c>
    </row>
    <row r="12" spans="1:5" ht="15">
      <c r="A12" t="s">
        <v>1722</v>
      </c>
      <c r="C12" t="s">
        <v>1766</v>
      </c>
      <c r="E12" t="s">
        <v>1767</v>
      </c>
    </row>
    <row r="14" spans="1:5" ht="15">
      <c r="A14" t="s">
        <v>1722</v>
      </c>
      <c r="C14" t="s">
        <v>1763</v>
      </c>
      <c r="E14" t="s">
        <v>1768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1" width="13.7109375" style="0" customWidth="1"/>
    <col min="2" max="2" width="30.7109375" style="0" customWidth="1"/>
    <col min="3" max="3" width="42.7109375" style="0" customWidth="1"/>
    <col min="4" max="4" width="83.8515625" style="0" customWidth="1"/>
    <col min="5" max="16384" width="8.7109375" style="0" customWidth="1"/>
  </cols>
  <sheetData>
    <row r="2" spans="2:4" ht="15">
      <c r="B2" s="2" t="s">
        <v>1769</v>
      </c>
      <c r="C2" s="2" t="s">
        <v>1770</v>
      </c>
      <c r="D2" s="2" t="s">
        <v>1771</v>
      </c>
    </row>
    <row r="3" spans="1:3" ht="15">
      <c r="A3" s="2" t="s">
        <v>1772</v>
      </c>
      <c r="B3" t="s">
        <v>1773</v>
      </c>
      <c r="C3" t="s">
        <v>1774</v>
      </c>
    </row>
    <row r="4" spans="1:4" ht="15">
      <c r="A4" s="2" t="s">
        <v>1775</v>
      </c>
      <c r="B4" t="s">
        <v>1773</v>
      </c>
      <c r="C4" t="s">
        <v>1776</v>
      </c>
      <c r="D4" t="s">
        <v>1777</v>
      </c>
    </row>
    <row r="5" spans="1:4" ht="15">
      <c r="A5" s="2" t="s">
        <v>1778</v>
      </c>
      <c r="B5" t="s">
        <v>1773</v>
      </c>
      <c r="C5" t="s">
        <v>1779</v>
      </c>
      <c r="D5" t="s">
        <v>1780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3:9" ht="39.75" customHeight="1">
      <c r="C2" s="10" t="s">
        <v>51</v>
      </c>
      <c r="D2" s="10"/>
      <c r="E2" s="10"/>
      <c r="G2" s="10" t="s">
        <v>52</v>
      </c>
      <c r="H2" s="10"/>
      <c r="I2" s="10"/>
    </row>
    <row r="3" ht="15">
      <c r="A3" s="2" t="s">
        <v>73</v>
      </c>
    </row>
    <row r="4" spans="1:9" ht="15">
      <c r="A4" t="s">
        <v>74</v>
      </c>
      <c r="C4" s="11">
        <v>-26531576</v>
      </c>
      <c r="D4" s="11"/>
      <c r="E4" s="7"/>
      <c r="G4" s="11">
        <v>-15078141</v>
      </c>
      <c r="H4" s="11"/>
      <c r="I4" s="7"/>
    </row>
    <row r="5" spans="1:9" ht="15">
      <c r="A5" t="s">
        <v>75</v>
      </c>
      <c r="C5" s="11">
        <v>-607375</v>
      </c>
      <c r="D5" s="11"/>
      <c r="E5" s="7"/>
      <c r="G5" s="11">
        <v>-2123475</v>
      </c>
      <c r="H5" s="11"/>
      <c r="I5" s="7"/>
    </row>
    <row r="6" spans="1:9" ht="15">
      <c r="A6" t="s">
        <v>76</v>
      </c>
      <c r="C6" s="8">
        <v>21292653</v>
      </c>
      <c r="D6" s="8"/>
      <c r="E6" s="7"/>
      <c r="G6" s="8">
        <v>26506425</v>
      </c>
      <c r="H6" s="8"/>
      <c r="I6" s="7"/>
    </row>
  </sheetData>
  <sheetProtection selectLockedCells="1" selectUnlockedCells="1"/>
  <mergeCells count="8">
    <mergeCell ref="C2:E2"/>
    <mergeCell ref="G2:I2"/>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11.7109375" style="0" customWidth="1"/>
    <col min="5" max="5" width="6.7109375" style="0" customWidth="1"/>
    <col min="6" max="6" width="47.7109375" style="0" customWidth="1"/>
    <col min="7" max="7" width="85.8515625" style="0" customWidth="1"/>
    <col min="8" max="8" width="24.7109375" style="0" customWidth="1"/>
    <col min="9" max="16384" width="8.7109375" style="0" customWidth="1"/>
  </cols>
  <sheetData>
    <row r="2" spans="1:8" ht="15">
      <c r="A2" s="2" t="s">
        <v>1781</v>
      </c>
      <c r="B2" s="2" t="s">
        <v>1782</v>
      </c>
      <c r="C2" s="2" t="s">
        <v>1783</v>
      </c>
      <c r="D2" s="2" t="s">
        <v>1784</v>
      </c>
      <c r="E2" s="2" t="s">
        <v>1785</v>
      </c>
      <c r="F2" s="2" t="s">
        <v>1786</v>
      </c>
      <c r="G2" s="2" t="s">
        <v>1787</v>
      </c>
      <c r="H2" s="2" t="s">
        <v>1788</v>
      </c>
    </row>
    <row r="3" spans="1:8" ht="15">
      <c r="A3">
        <v>2012</v>
      </c>
      <c r="B3">
        <v>2016</v>
      </c>
      <c r="C3" t="s">
        <v>1789</v>
      </c>
      <c r="D3" t="s">
        <v>1790</v>
      </c>
      <c r="E3" t="s">
        <v>1791</v>
      </c>
      <c r="F3" t="s">
        <v>1792</v>
      </c>
      <c r="G3" t="s">
        <v>1793</v>
      </c>
      <c r="H3" t="s">
        <v>1794</v>
      </c>
    </row>
    <row r="4" spans="1:8" ht="15">
      <c r="A4">
        <v>2012</v>
      </c>
      <c r="B4">
        <v>2015</v>
      </c>
      <c r="C4" t="s">
        <v>1795</v>
      </c>
      <c r="D4" t="s">
        <v>1790</v>
      </c>
      <c r="E4" t="s">
        <v>1796</v>
      </c>
      <c r="F4" t="s">
        <v>1792</v>
      </c>
      <c r="G4" t="s">
        <v>1797</v>
      </c>
      <c r="H4" t="s">
        <v>1798</v>
      </c>
    </row>
    <row r="5" spans="1:8" ht="15">
      <c r="A5">
        <v>2013</v>
      </c>
      <c r="B5">
        <v>2013</v>
      </c>
      <c r="C5" t="s">
        <v>1799</v>
      </c>
      <c r="D5" t="s">
        <v>1800</v>
      </c>
      <c r="E5" t="s">
        <v>1791</v>
      </c>
      <c r="F5" t="s">
        <v>1801</v>
      </c>
      <c r="G5" t="s">
        <v>1802</v>
      </c>
      <c r="H5" t="s">
        <v>1803</v>
      </c>
    </row>
    <row r="6" spans="1:8" ht="15">
      <c r="A6">
        <v>2014</v>
      </c>
      <c r="B6">
        <v>2014</v>
      </c>
      <c r="C6" t="s">
        <v>1799</v>
      </c>
      <c r="D6" t="s">
        <v>1800</v>
      </c>
      <c r="E6" t="s">
        <v>1791</v>
      </c>
      <c r="F6" t="s">
        <v>1804</v>
      </c>
      <c r="G6" t="s">
        <v>1805</v>
      </c>
      <c r="H6" t="s">
        <v>1806</v>
      </c>
    </row>
    <row r="7" spans="1:8" ht="15">
      <c r="A7">
        <v>2015</v>
      </c>
      <c r="B7">
        <v>2015</v>
      </c>
      <c r="C7" t="s">
        <v>1807</v>
      </c>
      <c r="D7" t="s">
        <v>1808</v>
      </c>
      <c r="E7" t="s">
        <v>1796</v>
      </c>
      <c r="F7" t="s">
        <v>1809</v>
      </c>
      <c r="G7" t="s">
        <v>1810</v>
      </c>
      <c r="H7" t="s">
        <v>1811</v>
      </c>
    </row>
    <row r="8" spans="1:8" ht="15">
      <c r="A8">
        <v>2015</v>
      </c>
      <c r="B8">
        <v>2015</v>
      </c>
      <c r="C8" t="s">
        <v>1812</v>
      </c>
      <c r="D8" t="s">
        <v>1813</v>
      </c>
      <c r="E8" t="s">
        <v>1791</v>
      </c>
      <c r="F8" t="s">
        <v>1809</v>
      </c>
      <c r="G8" t="s">
        <v>1814</v>
      </c>
      <c r="H8" t="s">
        <v>1815</v>
      </c>
    </row>
    <row r="9" spans="1:8" ht="15">
      <c r="A9">
        <v>2019</v>
      </c>
      <c r="B9">
        <v>2019</v>
      </c>
      <c r="C9" t="s">
        <v>1816</v>
      </c>
      <c r="D9" t="s">
        <v>1817</v>
      </c>
      <c r="E9" t="s">
        <v>1791</v>
      </c>
      <c r="F9" t="s">
        <v>1801</v>
      </c>
      <c r="G9" t="s">
        <v>1818</v>
      </c>
      <c r="H9" t="s">
        <v>1819</v>
      </c>
    </row>
    <row r="10" spans="1:8" ht="15">
      <c r="A10">
        <v>2019</v>
      </c>
      <c r="B10">
        <v>2019</v>
      </c>
      <c r="C10" t="s">
        <v>1820</v>
      </c>
      <c r="D10" t="s">
        <v>1821</v>
      </c>
      <c r="E10" t="s">
        <v>1796</v>
      </c>
      <c r="F10" t="s">
        <v>1801</v>
      </c>
      <c r="G10" t="s">
        <v>1822</v>
      </c>
      <c r="H10" t="s">
        <v>1823</v>
      </c>
    </row>
    <row r="11" spans="1:8" ht="15">
      <c r="A11">
        <v>2019</v>
      </c>
      <c r="B11">
        <v>2019</v>
      </c>
      <c r="C11" t="s">
        <v>1824</v>
      </c>
      <c r="D11" t="s">
        <v>1825</v>
      </c>
      <c r="E11" t="s">
        <v>1791</v>
      </c>
      <c r="F11" t="s">
        <v>1801</v>
      </c>
      <c r="G11" t="s">
        <v>1822</v>
      </c>
      <c r="H11" t="s">
        <v>1826</v>
      </c>
    </row>
    <row r="12" spans="1:8" ht="15">
      <c r="A12">
        <v>2020</v>
      </c>
      <c r="B12">
        <v>2020</v>
      </c>
      <c r="C12" t="s">
        <v>1827</v>
      </c>
      <c r="D12" t="s">
        <v>1825</v>
      </c>
      <c r="E12" t="s">
        <v>1791</v>
      </c>
      <c r="F12" t="s">
        <v>1809</v>
      </c>
      <c r="G12" t="s">
        <v>1809</v>
      </c>
      <c r="H12" t="s">
        <v>1828</v>
      </c>
    </row>
    <row r="13" spans="1:8" ht="15">
      <c r="A13">
        <v>2020</v>
      </c>
      <c r="B13">
        <v>2020</v>
      </c>
      <c r="C13" t="s">
        <v>1829</v>
      </c>
      <c r="D13" t="s">
        <v>1808</v>
      </c>
      <c r="E13" t="s">
        <v>1791</v>
      </c>
      <c r="F13" t="s">
        <v>1809</v>
      </c>
      <c r="G13" t="s">
        <v>1809</v>
      </c>
      <c r="H13" t="s">
        <v>1828</v>
      </c>
    </row>
    <row r="14" spans="1:8" ht="15">
      <c r="A14">
        <v>2020</v>
      </c>
      <c r="B14">
        <v>2020</v>
      </c>
      <c r="C14" t="s">
        <v>1830</v>
      </c>
      <c r="D14" t="s">
        <v>1831</v>
      </c>
      <c r="E14" t="s">
        <v>1796</v>
      </c>
      <c r="F14" t="s">
        <v>1809</v>
      </c>
      <c r="G14" t="s">
        <v>1809</v>
      </c>
      <c r="H14" t="s">
        <v>1828</v>
      </c>
    </row>
    <row r="15" spans="1:8" ht="15">
      <c r="A15">
        <v>2020</v>
      </c>
      <c r="B15">
        <v>2020</v>
      </c>
      <c r="C15" t="s">
        <v>1832</v>
      </c>
      <c r="D15" t="s">
        <v>1813</v>
      </c>
      <c r="E15" t="s">
        <v>1791</v>
      </c>
      <c r="F15" t="s">
        <v>1809</v>
      </c>
      <c r="G15" t="s">
        <v>1833</v>
      </c>
      <c r="H15" t="s">
        <v>1828</v>
      </c>
    </row>
    <row r="16" spans="1:8" ht="15">
      <c r="A16">
        <v>2020</v>
      </c>
      <c r="B16">
        <v>2020</v>
      </c>
      <c r="C16" t="s">
        <v>1834</v>
      </c>
      <c r="D16" t="s">
        <v>1813</v>
      </c>
      <c r="E16" t="s">
        <v>1796</v>
      </c>
      <c r="F16" t="s">
        <v>1809</v>
      </c>
      <c r="G16" t="s">
        <v>1833</v>
      </c>
      <c r="H16" t="s">
        <v>1828</v>
      </c>
    </row>
    <row r="17" spans="1:8" ht="15">
      <c r="A17">
        <v>2020</v>
      </c>
      <c r="B17">
        <v>2020</v>
      </c>
      <c r="C17" t="s">
        <v>1835</v>
      </c>
      <c r="D17" t="s">
        <v>829</v>
      </c>
      <c r="E17" t="s">
        <v>1791</v>
      </c>
      <c r="F17" t="s">
        <v>1801</v>
      </c>
      <c r="G17" t="s">
        <v>1836</v>
      </c>
      <c r="H17" s="18" t="s">
        <v>1837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2" width="70.7109375" style="0" customWidth="1"/>
    <col min="3" max="3" width="44.7109375" style="0" customWidth="1"/>
    <col min="4" max="4" width="55.7109375" style="0" customWidth="1"/>
    <col min="5" max="5" width="52.7109375" style="0" customWidth="1"/>
    <col min="6" max="6" width="66.7109375" style="0" customWidth="1"/>
    <col min="7" max="16384" width="8.7109375" style="0" customWidth="1"/>
  </cols>
  <sheetData>
    <row r="2" spans="2:6" ht="15">
      <c r="B2" s="2" t="s">
        <v>1838</v>
      </c>
      <c r="C2" s="2" t="s">
        <v>1839</v>
      </c>
      <c r="D2" s="2" t="s">
        <v>1840</v>
      </c>
      <c r="E2" s="2" t="s">
        <v>1809</v>
      </c>
      <c r="F2" s="2" t="s">
        <v>1841</v>
      </c>
    </row>
    <row r="3" spans="1:2" ht="39.75" customHeight="1">
      <c r="A3" s="29" t="s">
        <v>1842</v>
      </c>
      <c r="B3" t="s">
        <v>1843</v>
      </c>
    </row>
    <row r="4" spans="1:5" ht="39.75" customHeight="1">
      <c r="A4" s="29" t="s">
        <v>1844</v>
      </c>
      <c r="E4" t="s">
        <v>1845</v>
      </c>
    </row>
    <row r="5" spans="1:6" ht="39.75" customHeight="1">
      <c r="A5" s="29" t="s">
        <v>1846</v>
      </c>
      <c r="F5" t="s">
        <v>1847</v>
      </c>
    </row>
    <row r="6" spans="1:2" ht="39.75" customHeight="1">
      <c r="A6" s="29" t="s">
        <v>1848</v>
      </c>
      <c r="B6" t="s">
        <v>1849</v>
      </c>
    </row>
    <row r="7" spans="1:5" ht="39.75" customHeight="1">
      <c r="A7" s="29" t="s">
        <v>1850</v>
      </c>
      <c r="B7" t="s">
        <v>1851</v>
      </c>
      <c r="C7" t="s">
        <v>1852</v>
      </c>
      <c r="D7" t="s">
        <v>1853</v>
      </c>
      <c r="E7" t="s">
        <v>1854</v>
      </c>
    </row>
    <row r="8" spans="1:6" ht="39.75" customHeight="1">
      <c r="A8" s="29" t="s">
        <v>1855</v>
      </c>
      <c r="F8" t="s">
        <v>1856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4.7109375" style="0" customWidth="1"/>
    <col min="4" max="16384" width="8.7109375" style="0" customWidth="1"/>
  </cols>
  <sheetData>
    <row r="2" spans="1:6" ht="15">
      <c r="A2" s="1" t="s">
        <v>1857</v>
      </c>
      <c r="B2" s="1"/>
      <c r="C2" s="1"/>
      <c r="D2" s="1"/>
      <c r="E2" s="1"/>
      <c r="F2" s="1"/>
    </row>
    <row r="4" spans="2:3" ht="15">
      <c r="B4" s="2" t="s">
        <v>1718</v>
      </c>
      <c r="C4" s="2" t="s">
        <v>1719</v>
      </c>
    </row>
    <row r="5" spans="2:3" ht="15">
      <c r="B5" t="s">
        <v>1858</v>
      </c>
      <c r="C5" t="s">
        <v>1859</v>
      </c>
    </row>
    <row r="6" spans="1:3" ht="15">
      <c r="A6" t="s">
        <v>1722</v>
      </c>
      <c r="B6" t="s">
        <v>1858</v>
      </c>
      <c r="C6" t="s">
        <v>1860</v>
      </c>
    </row>
    <row r="7" spans="1:3" ht="15">
      <c r="A7" t="s">
        <v>1722</v>
      </c>
      <c r="B7" t="s">
        <v>1861</v>
      </c>
      <c r="C7" t="s">
        <v>1860</v>
      </c>
    </row>
    <row r="8" spans="1:3" ht="15">
      <c r="A8" t="s">
        <v>1722</v>
      </c>
      <c r="B8" t="s">
        <v>1861</v>
      </c>
      <c r="C8" t="s">
        <v>1862</v>
      </c>
    </row>
    <row r="9" spans="1:3" ht="15">
      <c r="A9" t="s">
        <v>1722</v>
      </c>
      <c r="B9" t="s">
        <v>1858</v>
      </c>
      <c r="C9" t="s">
        <v>1863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7.7109375" style="0" customWidth="1"/>
    <col min="2" max="2" width="9.7109375" style="0" customWidth="1"/>
    <col min="3" max="3" width="44.7109375" style="0" customWidth="1"/>
    <col min="4" max="16384" width="8.7109375" style="0" customWidth="1"/>
  </cols>
  <sheetData>
    <row r="2" spans="1:6" ht="15">
      <c r="A2" s="1" t="s">
        <v>1864</v>
      </c>
      <c r="B2" s="1"/>
      <c r="C2" s="1"/>
      <c r="D2" s="1"/>
      <c r="E2" s="1"/>
      <c r="F2" s="1"/>
    </row>
    <row r="4" spans="2:3" ht="15">
      <c r="B4" s="2" t="s">
        <v>1718</v>
      </c>
      <c r="C4" s="2" t="s">
        <v>1719</v>
      </c>
    </row>
    <row r="5" spans="2:3" ht="15">
      <c r="B5" t="s">
        <v>1865</v>
      </c>
      <c r="C5" t="s">
        <v>1866</v>
      </c>
    </row>
    <row r="6" spans="1:3" ht="15">
      <c r="A6" t="s">
        <v>1722</v>
      </c>
      <c r="B6" t="s">
        <v>1867</v>
      </c>
      <c r="C6" t="s">
        <v>1868</v>
      </c>
    </row>
    <row r="7" spans="1:3" ht="15">
      <c r="A7" t="s">
        <v>1722</v>
      </c>
      <c r="B7" t="s">
        <v>1869</v>
      </c>
      <c r="C7" t="s">
        <v>1868</v>
      </c>
    </row>
    <row r="8" spans="1:3" ht="15">
      <c r="A8" t="s">
        <v>1722</v>
      </c>
      <c r="B8" t="s">
        <v>1869</v>
      </c>
      <c r="C8" t="s">
        <v>1870</v>
      </c>
    </row>
    <row r="9" spans="1:3" ht="15">
      <c r="A9" t="s">
        <v>1722</v>
      </c>
      <c r="B9" t="s">
        <v>1871</v>
      </c>
      <c r="C9" t="s">
        <v>1870</v>
      </c>
    </row>
    <row r="10" spans="1:3" ht="15">
      <c r="A10" t="s">
        <v>1722</v>
      </c>
      <c r="B10" t="s">
        <v>1871</v>
      </c>
      <c r="C10" t="s">
        <v>1872</v>
      </c>
    </row>
    <row r="11" spans="1:3" ht="15">
      <c r="A11" t="s">
        <v>1722</v>
      </c>
      <c r="B11" t="s">
        <v>1865</v>
      </c>
      <c r="C11" t="s">
        <v>1873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6.7109375" style="0" customWidth="1"/>
    <col min="4" max="16384" width="8.7109375" style="0" customWidth="1"/>
  </cols>
  <sheetData>
    <row r="2" spans="1:6" ht="15">
      <c r="A2" s="1" t="s">
        <v>1874</v>
      </c>
      <c r="B2" s="1"/>
      <c r="C2" s="1"/>
      <c r="D2" s="1"/>
      <c r="E2" s="1"/>
      <c r="F2" s="1"/>
    </row>
    <row r="4" spans="2:3" ht="15">
      <c r="B4" s="2" t="s">
        <v>1718</v>
      </c>
      <c r="C4" s="2" t="s">
        <v>1719</v>
      </c>
    </row>
    <row r="5" spans="2:3" ht="15">
      <c r="B5" t="s">
        <v>395</v>
      </c>
      <c r="C5" t="s">
        <v>1875</v>
      </c>
    </row>
    <row r="6" spans="1:3" ht="15">
      <c r="A6" t="s">
        <v>1722</v>
      </c>
      <c r="B6" t="s">
        <v>395</v>
      </c>
      <c r="C6" t="s">
        <v>1876</v>
      </c>
    </row>
    <row r="7" spans="1:3" ht="15">
      <c r="A7" t="s">
        <v>1722</v>
      </c>
      <c r="B7" t="s">
        <v>1877</v>
      </c>
      <c r="C7" t="s">
        <v>1876</v>
      </c>
    </row>
    <row r="8" spans="1:3" ht="15">
      <c r="A8" t="s">
        <v>1722</v>
      </c>
      <c r="B8" t="s">
        <v>1877</v>
      </c>
      <c r="C8" t="s">
        <v>1878</v>
      </c>
    </row>
    <row r="9" spans="1:3" ht="15">
      <c r="A9" t="s">
        <v>1722</v>
      </c>
      <c r="B9" t="s">
        <v>1879</v>
      </c>
      <c r="C9" t="s">
        <v>1880</v>
      </c>
    </row>
    <row r="10" spans="1:3" ht="15">
      <c r="A10" t="s">
        <v>1722</v>
      </c>
      <c r="B10" t="s">
        <v>394</v>
      </c>
      <c r="C10" t="s">
        <v>1880</v>
      </c>
    </row>
    <row r="11" spans="1:3" ht="15">
      <c r="A11" t="s">
        <v>1722</v>
      </c>
      <c r="B11" t="s">
        <v>394</v>
      </c>
      <c r="C11" t="s">
        <v>1881</v>
      </c>
    </row>
    <row r="12" spans="1:3" ht="15">
      <c r="A12" t="s">
        <v>1722</v>
      </c>
      <c r="B12" t="s">
        <v>395</v>
      </c>
      <c r="C12" t="s">
        <v>1882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7109375" style="0" customWidth="1"/>
    <col min="2" max="2" width="11.7109375" style="0" customWidth="1"/>
    <col min="3" max="3" width="47.7109375" style="0" customWidth="1"/>
    <col min="4" max="16384" width="8.7109375" style="0" customWidth="1"/>
  </cols>
  <sheetData>
    <row r="2" spans="1:6" ht="15">
      <c r="A2" s="1" t="s">
        <v>1883</v>
      </c>
      <c r="B2" s="1"/>
      <c r="C2" s="1"/>
      <c r="D2" s="1"/>
      <c r="E2" s="1"/>
      <c r="F2" s="1"/>
    </row>
    <row r="4" spans="2:3" ht="15">
      <c r="B4" s="2" t="s">
        <v>1718</v>
      </c>
      <c r="C4" s="2" t="s">
        <v>1719</v>
      </c>
    </row>
    <row r="5" spans="2:3" ht="15">
      <c r="B5" t="s">
        <v>1884</v>
      </c>
      <c r="C5" t="s">
        <v>1885</v>
      </c>
    </row>
    <row r="6" spans="1:3" ht="15">
      <c r="A6" t="s">
        <v>1722</v>
      </c>
      <c r="B6" t="s">
        <v>1886</v>
      </c>
      <c r="C6" t="s">
        <v>1887</v>
      </c>
    </row>
    <row r="7" spans="1:3" ht="15">
      <c r="A7" t="s">
        <v>1722</v>
      </c>
      <c r="B7" t="s">
        <v>1886</v>
      </c>
      <c r="C7" t="s">
        <v>1888</v>
      </c>
    </row>
    <row r="8" spans="1:3" ht="15">
      <c r="A8" t="s">
        <v>1722</v>
      </c>
      <c r="B8" t="s">
        <v>1889</v>
      </c>
      <c r="C8" t="s">
        <v>1888</v>
      </c>
    </row>
    <row r="9" spans="1:3" ht="15">
      <c r="A9" t="s">
        <v>1722</v>
      </c>
      <c r="B9" t="s">
        <v>1889</v>
      </c>
      <c r="C9" t="s">
        <v>1890</v>
      </c>
    </row>
    <row r="10" spans="1:3" ht="15">
      <c r="A10" t="s">
        <v>1722</v>
      </c>
      <c r="B10" t="s">
        <v>1891</v>
      </c>
      <c r="C10" t="s">
        <v>1890</v>
      </c>
    </row>
    <row r="11" spans="1:3" ht="15">
      <c r="A11" t="s">
        <v>1722</v>
      </c>
      <c r="B11" t="s">
        <v>1891</v>
      </c>
      <c r="C11" t="s">
        <v>1892</v>
      </c>
    </row>
    <row r="12" spans="1:3" ht="15">
      <c r="A12" t="s">
        <v>1722</v>
      </c>
      <c r="B12" t="s">
        <v>1884</v>
      </c>
      <c r="C12" t="s">
        <v>1892</v>
      </c>
    </row>
    <row r="13" spans="1:3" ht="15">
      <c r="A13" t="s">
        <v>1722</v>
      </c>
      <c r="B13" t="s">
        <v>1884</v>
      </c>
      <c r="C13" t="s">
        <v>1893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9.7109375" style="0" customWidth="1"/>
    <col min="3" max="3" width="44.7109375" style="0" customWidth="1"/>
    <col min="4" max="16384" width="8.7109375" style="0" customWidth="1"/>
  </cols>
  <sheetData>
    <row r="2" spans="1:6" ht="15">
      <c r="A2" s="1" t="s">
        <v>1864</v>
      </c>
      <c r="B2" s="1"/>
      <c r="C2" s="1"/>
      <c r="D2" s="1"/>
      <c r="E2" s="1"/>
      <c r="F2" s="1"/>
    </row>
    <row r="4" spans="2:3" ht="15">
      <c r="B4" s="2" t="s">
        <v>1718</v>
      </c>
      <c r="C4" s="2" t="s">
        <v>1719</v>
      </c>
    </row>
    <row r="5" spans="2:3" ht="15">
      <c r="B5" t="s">
        <v>1894</v>
      </c>
      <c r="C5" t="s">
        <v>1895</v>
      </c>
    </row>
    <row r="6" spans="1:3" ht="15">
      <c r="A6" t="s">
        <v>1722</v>
      </c>
      <c r="B6" t="s">
        <v>1894</v>
      </c>
      <c r="C6" t="s">
        <v>1896</v>
      </c>
    </row>
    <row r="7" spans="1:3" ht="15">
      <c r="A7" t="s">
        <v>1722</v>
      </c>
      <c r="B7" t="s">
        <v>1897</v>
      </c>
      <c r="C7" t="s">
        <v>1896</v>
      </c>
    </row>
    <row r="8" spans="1:3" ht="15">
      <c r="A8" t="s">
        <v>1722</v>
      </c>
      <c r="B8" t="s">
        <v>1897</v>
      </c>
      <c r="C8" t="s">
        <v>1898</v>
      </c>
    </row>
    <row r="9" spans="1:3" ht="15">
      <c r="A9" t="s">
        <v>1722</v>
      </c>
      <c r="B9" t="s">
        <v>1894</v>
      </c>
      <c r="C9" t="s">
        <v>1899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11.7109375" style="0" customWidth="1"/>
    <col min="3" max="3" width="47.7109375" style="0" customWidth="1"/>
    <col min="4" max="16384" width="8.7109375" style="0" customWidth="1"/>
  </cols>
  <sheetData>
    <row r="2" spans="1:6" ht="15">
      <c r="A2" s="1" t="s">
        <v>1900</v>
      </c>
      <c r="B2" s="1"/>
      <c r="C2" s="1"/>
      <c r="D2" s="1"/>
      <c r="E2" s="1"/>
      <c r="F2" s="1"/>
    </row>
    <row r="4" spans="2:3" ht="15">
      <c r="B4" s="2" t="s">
        <v>1718</v>
      </c>
      <c r="C4" s="2" t="s">
        <v>1719</v>
      </c>
    </row>
    <row r="5" spans="2:3" ht="15">
      <c r="B5" t="s">
        <v>1901</v>
      </c>
      <c r="C5" t="s">
        <v>1902</v>
      </c>
    </row>
    <row r="6" spans="1:3" ht="15">
      <c r="A6" t="s">
        <v>1722</v>
      </c>
      <c r="B6" t="s">
        <v>1903</v>
      </c>
      <c r="C6" t="s">
        <v>1904</v>
      </c>
    </row>
    <row r="7" spans="1:3" ht="15">
      <c r="A7" t="s">
        <v>1722</v>
      </c>
      <c r="B7" t="s">
        <v>1903</v>
      </c>
      <c r="C7" t="s">
        <v>1905</v>
      </c>
    </row>
    <row r="8" spans="1:3" ht="15">
      <c r="A8" t="s">
        <v>1722</v>
      </c>
      <c r="B8" t="s">
        <v>1901</v>
      </c>
      <c r="C8" t="s">
        <v>1905</v>
      </c>
    </row>
    <row r="9" spans="1:3" ht="15">
      <c r="A9" t="s">
        <v>1722</v>
      </c>
      <c r="B9" t="s">
        <v>1901</v>
      </c>
      <c r="C9" t="s">
        <v>1906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6.7109375" style="0" customWidth="1"/>
    <col min="2" max="2" width="57.7109375" style="0" customWidth="1"/>
    <col min="3" max="3" width="37.7109375" style="0" customWidth="1"/>
    <col min="4" max="4" width="44.7109375" style="0" customWidth="1"/>
    <col min="5" max="16384" width="8.7109375" style="0" customWidth="1"/>
  </cols>
  <sheetData>
    <row r="2" spans="1:4" ht="39.75" customHeight="1">
      <c r="A2" s="2" t="s">
        <v>422</v>
      </c>
      <c r="B2" s="29" t="s">
        <v>1907</v>
      </c>
      <c r="C2" s="29" t="s">
        <v>1908</v>
      </c>
      <c r="D2" s="2" t="s">
        <v>1771</v>
      </c>
    </row>
    <row r="3" spans="1:4" ht="39.75" customHeight="1">
      <c r="A3" s="18" t="s">
        <v>1909</v>
      </c>
      <c r="B3" t="s">
        <v>1910</v>
      </c>
      <c r="C3" t="s">
        <v>1911</v>
      </c>
      <c r="D3" t="s">
        <v>1912</v>
      </c>
    </row>
    <row r="4" spans="1:4" ht="39.75" customHeight="1">
      <c r="A4" s="18" t="s">
        <v>1913</v>
      </c>
      <c r="B4" t="s">
        <v>1914</v>
      </c>
      <c r="C4" t="s">
        <v>1915</v>
      </c>
      <c r="D4" t="s">
        <v>1912</v>
      </c>
    </row>
    <row r="5" spans="1:4" ht="39.75" customHeight="1">
      <c r="A5" s="18" t="s">
        <v>1916</v>
      </c>
      <c r="B5" t="s">
        <v>1917</v>
      </c>
      <c r="C5" t="s">
        <v>1918</v>
      </c>
      <c r="D5" t="s">
        <v>1912</v>
      </c>
    </row>
    <row r="6" spans="1:4" ht="39.75" customHeight="1">
      <c r="A6" s="18" t="s">
        <v>1919</v>
      </c>
      <c r="B6" s="18" t="s">
        <v>1920</v>
      </c>
      <c r="C6" t="s">
        <v>1921</v>
      </c>
      <c r="D6" t="s">
        <v>1922</v>
      </c>
    </row>
    <row r="7" spans="1:4" ht="39.75" customHeight="1">
      <c r="A7" s="18" t="s">
        <v>1923</v>
      </c>
      <c r="C7" t="s">
        <v>1921</v>
      </c>
      <c r="D7" t="s">
        <v>1922</v>
      </c>
    </row>
    <row r="8" spans="1:4" ht="39.75" customHeight="1">
      <c r="A8" s="18" t="s">
        <v>1848</v>
      </c>
      <c r="C8" t="s">
        <v>1924</v>
      </c>
      <c r="D8" t="s">
        <v>1922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14.7109375" style="0" customWidth="1"/>
    <col min="2" max="2" width="12.7109375" style="0" customWidth="1"/>
    <col min="3" max="3" width="19.7109375" style="0" customWidth="1"/>
    <col min="4" max="4" width="11.7109375" style="0" customWidth="1"/>
    <col min="5" max="5" width="6.7109375" style="0" customWidth="1"/>
    <col min="6" max="6" width="78.8515625" style="0" customWidth="1"/>
    <col min="7" max="7" width="43.7109375" style="0" customWidth="1"/>
    <col min="8" max="8" width="8.7109375" style="0" customWidth="1"/>
    <col min="9" max="16384" width="8.7109375" style="0" customWidth="1"/>
  </cols>
  <sheetData>
    <row r="2" spans="1:8" ht="39.75" customHeight="1">
      <c r="A2" s="29" t="s">
        <v>1925</v>
      </c>
      <c r="B2" s="29" t="s">
        <v>1926</v>
      </c>
      <c r="C2" s="2" t="s">
        <v>1783</v>
      </c>
      <c r="D2" s="2" t="s">
        <v>1784</v>
      </c>
      <c r="E2" s="2" t="s">
        <v>1785</v>
      </c>
      <c r="F2" s="29" t="s">
        <v>1927</v>
      </c>
      <c r="G2" s="2" t="s">
        <v>1787</v>
      </c>
      <c r="H2" s="2" t="s">
        <v>1788</v>
      </c>
    </row>
    <row r="3" spans="1:8" ht="15">
      <c r="A3">
        <v>2012</v>
      </c>
      <c r="B3">
        <v>2012</v>
      </c>
      <c r="C3" t="s">
        <v>1928</v>
      </c>
      <c r="D3" t="s">
        <v>1929</v>
      </c>
      <c r="E3" t="s">
        <v>1791</v>
      </c>
      <c r="F3" t="s">
        <v>1930</v>
      </c>
      <c r="G3" t="s">
        <v>1931</v>
      </c>
      <c r="H3" t="s">
        <v>1932</v>
      </c>
    </row>
    <row r="4" spans="1:8" ht="15">
      <c r="A4">
        <v>2012</v>
      </c>
      <c r="B4">
        <v>2012</v>
      </c>
      <c r="C4" t="s">
        <v>1933</v>
      </c>
      <c r="D4" t="s">
        <v>1929</v>
      </c>
      <c r="E4" t="s">
        <v>1791</v>
      </c>
      <c r="F4" t="s">
        <v>1930</v>
      </c>
      <c r="G4" t="s">
        <v>1931</v>
      </c>
      <c r="H4" t="s">
        <v>1932</v>
      </c>
    </row>
    <row r="5" spans="1:8" ht="15">
      <c r="A5">
        <v>2012</v>
      </c>
      <c r="B5">
        <v>2012</v>
      </c>
      <c r="C5" t="s">
        <v>1934</v>
      </c>
      <c r="D5" t="s">
        <v>1929</v>
      </c>
      <c r="E5" t="s">
        <v>1791</v>
      </c>
      <c r="F5" t="s">
        <v>1930</v>
      </c>
      <c r="G5" t="s">
        <v>1935</v>
      </c>
      <c r="H5" t="s">
        <v>1932</v>
      </c>
    </row>
    <row r="6" spans="1:8" ht="15">
      <c r="A6">
        <v>2012</v>
      </c>
      <c r="B6">
        <v>2012</v>
      </c>
      <c r="C6" t="s">
        <v>1936</v>
      </c>
      <c r="D6" t="s">
        <v>1929</v>
      </c>
      <c r="E6" t="s">
        <v>1791</v>
      </c>
      <c r="F6" t="s">
        <v>1930</v>
      </c>
      <c r="G6" t="s">
        <v>1935</v>
      </c>
      <c r="H6" t="s">
        <v>1937</v>
      </c>
    </row>
    <row r="7" spans="1:8" ht="15">
      <c r="A7">
        <v>2012</v>
      </c>
      <c r="B7">
        <v>2012</v>
      </c>
      <c r="C7" t="s">
        <v>1938</v>
      </c>
      <c r="D7" t="s">
        <v>1929</v>
      </c>
      <c r="E7" t="s">
        <v>1791</v>
      </c>
      <c r="F7" t="s">
        <v>1930</v>
      </c>
      <c r="G7" t="s">
        <v>1939</v>
      </c>
      <c r="H7" t="s">
        <v>1932</v>
      </c>
    </row>
    <row r="8" spans="1:8" ht="15">
      <c r="A8">
        <v>2012</v>
      </c>
      <c r="B8">
        <v>2012</v>
      </c>
      <c r="C8" t="s">
        <v>1933</v>
      </c>
      <c r="D8" t="s">
        <v>1929</v>
      </c>
      <c r="E8" t="s">
        <v>1791</v>
      </c>
      <c r="F8" t="s">
        <v>1930</v>
      </c>
      <c r="G8" t="s">
        <v>1939</v>
      </c>
      <c r="H8" t="s">
        <v>1932</v>
      </c>
    </row>
    <row r="9" spans="1:8" ht="15">
      <c r="A9">
        <v>2012</v>
      </c>
      <c r="B9">
        <v>2012</v>
      </c>
      <c r="C9" t="s">
        <v>1940</v>
      </c>
      <c r="D9" t="s">
        <v>1929</v>
      </c>
      <c r="E9" t="s">
        <v>1791</v>
      </c>
      <c r="F9" t="s">
        <v>1930</v>
      </c>
      <c r="G9" t="s">
        <v>1941</v>
      </c>
      <c r="H9" t="s">
        <v>1932</v>
      </c>
    </row>
    <row r="10" spans="1:8" ht="15">
      <c r="A10">
        <v>2012</v>
      </c>
      <c r="B10">
        <v>2012</v>
      </c>
      <c r="C10" t="s">
        <v>1942</v>
      </c>
      <c r="D10" t="s">
        <v>1929</v>
      </c>
      <c r="E10" t="s">
        <v>1791</v>
      </c>
      <c r="F10" t="s">
        <v>1930</v>
      </c>
      <c r="G10" t="s">
        <v>1941</v>
      </c>
      <c r="H10" t="s">
        <v>1943</v>
      </c>
    </row>
    <row r="11" spans="1:8" ht="15">
      <c r="A11">
        <v>2012</v>
      </c>
      <c r="B11">
        <v>2012</v>
      </c>
      <c r="C11" t="s">
        <v>1944</v>
      </c>
      <c r="D11" t="s">
        <v>1929</v>
      </c>
      <c r="E11" t="s">
        <v>1791</v>
      </c>
      <c r="F11" t="s">
        <v>1930</v>
      </c>
      <c r="G11" t="s">
        <v>1945</v>
      </c>
      <c r="H11" t="s">
        <v>1937</v>
      </c>
    </row>
    <row r="12" spans="1:8" ht="15">
      <c r="A12">
        <v>2012</v>
      </c>
      <c r="B12">
        <v>2012</v>
      </c>
      <c r="C12" t="s">
        <v>1946</v>
      </c>
      <c r="D12" t="s">
        <v>1929</v>
      </c>
      <c r="E12" t="s">
        <v>1791</v>
      </c>
      <c r="F12" t="s">
        <v>1930</v>
      </c>
      <c r="G12" t="s">
        <v>1945</v>
      </c>
      <c r="H12" t="s">
        <v>1937</v>
      </c>
    </row>
    <row r="13" spans="1:8" ht="15">
      <c r="A13">
        <v>2012</v>
      </c>
      <c r="B13">
        <v>2012</v>
      </c>
      <c r="C13" t="s">
        <v>1933</v>
      </c>
      <c r="D13" t="s">
        <v>1929</v>
      </c>
      <c r="E13" t="s">
        <v>1791</v>
      </c>
      <c r="F13" t="s">
        <v>1930</v>
      </c>
      <c r="G13" t="s">
        <v>1947</v>
      </c>
      <c r="H13" t="s">
        <v>1937</v>
      </c>
    </row>
    <row r="14" spans="1:8" ht="15">
      <c r="A14">
        <v>2012</v>
      </c>
      <c r="B14">
        <v>2012</v>
      </c>
      <c r="C14" t="s">
        <v>1948</v>
      </c>
      <c r="D14" t="s">
        <v>1929</v>
      </c>
      <c r="E14" t="s">
        <v>1791</v>
      </c>
      <c r="F14" t="s">
        <v>1949</v>
      </c>
      <c r="G14" t="s">
        <v>1950</v>
      </c>
      <c r="H14" t="s">
        <v>1951</v>
      </c>
    </row>
    <row r="15" spans="1:8" ht="15">
      <c r="A15">
        <v>2012</v>
      </c>
      <c r="B15">
        <v>2012</v>
      </c>
      <c r="C15" t="s">
        <v>1952</v>
      </c>
      <c r="D15" t="s">
        <v>1929</v>
      </c>
      <c r="E15" t="s">
        <v>1791</v>
      </c>
      <c r="F15" t="s">
        <v>1949</v>
      </c>
      <c r="G15" t="s">
        <v>1950</v>
      </c>
      <c r="H15" t="s">
        <v>1951</v>
      </c>
    </row>
    <row r="16" spans="1:8" ht="15">
      <c r="A16">
        <v>2012</v>
      </c>
      <c r="B16">
        <v>2012</v>
      </c>
      <c r="C16" t="s">
        <v>1953</v>
      </c>
      <c r="D16" t="s">
        <v>1929</v>
      </c>
      <c r="E16" t="s">
        <v>1791</v>
      </c>
      <c r="F16" t="s">
        <v>1949</v>
      </c>
      <c r="G16" t="s">
        <v>1950</v>
      </c>
      <c r="H16" t="s">
        <v>1951</v>
      </c>
    </row>
    <row r="17" spans="1:8" ht="15">
      <c r="A17">
        <v>2012</v>
      </c>
      <c r="B17">
        <v>2012</v>
      </c>
      <c r="C17" t="s">
        <v>1948</v>
      </c>
      <c r="D17" t="s">
        <v>1929</v>
      </c>
      <c r="E17" t="s">
        <v>1791</v>
      </c>
      <c r="F17" t="s">
        <v>1949</v>
      </c>
      <c r="G17" t="s">
        <v>1954</v>
      </c>
      <c r="H17" t="s">
        <v>1951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v>
      </c>
      <c r="B2" s="1"/>
      <c r="C2" s="1"/>
      <c r="D2" s="1"/>
      <c r="E2" s="1"/>
      <c r="F2" s="1"/>
    </row>
    <row r="4" spans="3:9" ht="39.75" customHeight="1">
      <c r="C4" s="10" t="s">
        <v>88</v>
      </c>
      <c r="D4" s="10"/>
      <c r="E4" s="10"/>
      <c r="G4" s="10" t="s">
        <v>89</v>
      </c>
      <c r="H4" s="10"/>
      <c r="I4" s="10"/>
    </row>
    <row r="5" spans="3:9" ht="39.75" customHeight="1">
      <c r="C5" s="10" t="s">
        <v>90</v>
      </c>
      <c r="D5" s="10"/>
      <c r="E5" s="10"/>
      <c r="F5" s="10"/>
      <c r="G5" s="10"/>
      <c r="H5" s="10"/>
      <c r="I5" s="10"/>
    </row>
    <row r="6" ht="15">
      <c r="A6" s="2" t="s">
        <v>91</v>
      </c>
    </row>
    <row r="7" spans="1:9" ht="15">
      <c r="A7" t="s">
        <v>92</v>
      </c>
      <c r="C7" s="8">
        <v>59635033</v>
      </c>
      <c r="D7" s="8"/>
      <c r="E7" s="7"/>
      <c r="G7" s="8">
        <v>59635033</v>
      </c>
      <c r="H7" s="8"/>
      <c r="I7" s="7"/>
    </row>
    <row r="8" spans="1:9" ht="15">
      <c r="A8" t="s">
        <v>93</v>
      </c>
      <c r="C8" s="7"/>
      <c r="D8" s="14">
        <v>0.2</v>
      </c>
      <c r="E8" s="7"/>
      <c r="G8" s="7"/>
      <c r="H8" s="14">
        <v>0.22</v>
      </c>
      <c r="I8" s="7"/>
    </row>
    <row r="9" spans="1:9" ht="15">
      <c r="A9" t="s">
        <v>94</v>
      </c>
      <c r="C9" s="7"/>
      <c r="D9" s="5">
        <v>300389000</v>
      </c>
      <c r="E9" s="7"/>
      <c r="G9" s="7"/>
      <c r="H9" s="5">
        <v>270389000</v>
      </c>
      <c r="I9" s="7"/>
    </row>
    <row r="10" ht="15">
      <c r="A10" s="2" t="s">
        <v>95</v>
      </c>
    </row>
    <row r="11" spans="1:9" ht="15">
      <c r="A11" s="2" t="s">
        <v>67</v>
      </c>
      <c r="C11" s="8">
        <v>642595619</v>
      </c>
      <c r="D11" s="8"/>
      <c r="E11" s="7"/>
      <c r="G11" s="8">
        <v>355621331</v>
      </c>
      <c r="H11" s="8"/>
      <c r="I11" s="7"/>
    </row>
    <row r="12" spans="1:9" ht="15">
      <c r="A12" s="2" t="s">
        <v>68</v>
      </c>
      <c r="C12" s="8">
        <v>20311845</v>
      </c>
      <c r="D12" s="8"/>
      <c r="E12" s="7"/>
      <c r="G12" s="8">
        <v>20311845</v>
      </c>
      <c r="H12" s="8"/>
      <c r="I12" s="7"/>
    </row>
    <row r="13" spans="1:9" ht="15">
      <c r="A13" s="2" t="s">
        <v>96</v>
      </c>
      <c r="C13" s="11">
        <v>-162858198</v>
      </c>
      <c r="D13" s="11"/>
      <c r="E13" s="7"/>
      <c r="G13" s="11">
        <v>-162858198</v>
      </c>
      <c r="H13" s="11"/>
      <c r="I13" s="7"/>
    </row>
  </sheetData>
  <sheetProtection selectLockedCells="1" selectUnlockedCells="1"/>
  <mergeCells count="12">
    <mergeCell ref="A2:F2"/>
    <mergeCell ref="C4:E4"/>
    <mergeCell ref="G4:I4"/>
    <mergeCell ref="C5:I5"/>
    <mergeCell ref="C7:D7"/>
    <mergeCell ref="G7:H7"/>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2" width="4.7109375" style="0" customWidth="1"/>
    <col min="3" max="3" width="19.7109375" style="0" customWidth="1"/>
    <col min="4" max="4" width="16.7109375" style="0" customWidth="1"/>
    <col min="5" max="5" width="6.7109375" style="0" customWidth="1"/>
    <col min="6" max="6" width="78.8515625" style="0" customWidth="1"/>
    <col min="7" max="7" width="45.7109375" style="0" customWidth="1"/>
    <col min="8" max="8" width="8.7109375" style="0" customWidth="1"/>
    <col min="9" max="16384" width="8.7109375" style="0" customWidth="1"/>
  </cols>
  <sheetData>
    <row r="2" spans="1:6" ht="15">
      <c r="A2" s="1" t="s">
        <v>1864</v>
      </c>
      <c r="B2" s="1"/>
      <c r="C2" s="1"/>
      <c r="D2" s="1"/>
      <c r="E2" s="1"/>
      <c r="F2" s="1"/>
    </row>
    <row r="4" spans="1:8" ht="15">
      <c r="A4">
        <v>2013</v>
      </c>
      <c r="B4">
        <v>2013</v>
      </c>
      <c r="C4" t="s">
        <v>1955</v>
      </c>
      <c r="D4" t="s">
        <v>1929</v>
      </c>
      <c r="E4" t="s">
        <v>1791</v>
      </c>
      <c r="F4" t="s">
        <v>1956</v>
      </c>
      <c r="G4" t="s">
        <v>1957</v>
      </c>
      <c r="H4" t="s">
        <v>1958</v>
      </c>
    </row>
    <row r="5" spans="1:8" ht="15">
      <c r="A5">
        <v>2013</v>
      </c>
      <c r="B5">
        <v>2013</v>
      </c>
      <c r="C5" t="s">
        <v>1959</v>
      </c>
      <c r="D5" t="s">
        <v>1960</v>
      </c>
      <c r="E5" t="s">
        <v>1791</v>
      </c>
      <c r="F5" t="s">
        <v>1956</v>
      </c>
      <c r="G5" t="s">
        <v>1957</v>
      </c>
      <c r="H5" t="s">
        <v>1958</v>
      </c>
    </row>
    <row r="6" spans="1:8" ht="15">
      <c r="A6">
        <v>2013</v>
      </c>
      <c r="B6">
        <v>2013</v>
      </c>
      <c r="C6" t="s">
        <v>1961</v>
      </c>
      <c r="D6" t="s">
        <v>1960</v>
      </c>
      <c r="E6" t="s">
        <v>1791</v>
      </c>
      <c r="F6" t="s">
        <v>1956</v>
      </c>
      <c r="G6" t="s">
        <v>1957</v>
      </c>
      <c r="H6" t="s">
        <v>1958</v>
      </c>
    </row>
    <row r="7" spans="1:8" ht="15">
      <c r="A7">
        <v>2013</v>
      </c>
      <c r="B7">
        <v>2013</v>
      </c>
      <c r="C7" t="s">
        <v>1962</v>
      </c>
      <c r="D7" t="s">
        <v>1929</v>
      </c>
      <c r="E7" t="s">
        <v>1791</v>
      </c>
      <c r="F7" t="s">
        <v>1949</v>
      </c>
      <c r="G7" t="s">
        <v>1963</v>
      </c>
      <c r="H7" t="s">
        <v>1951</v>
      </c>
    </row>
    <row r="8" spans="1:8" ht="15">
      <c r="A8">
        <v>2013</v>
      </c>
      <c r="B8">
        <v>2013</v>
      </c>
      <c r="C8" t="s">
        <v>1962</v>
      </c>
      <c r="D8" t="s">
        <v>1929</v>
      </c>
      <c r="E8" t="s">
        <v>1791</v>
      </c>
      <c r="F8" t="s">
        <v>1949</v>
      </c>
      <c r="G8" t="s">
        <v>1964</v>
      </c>
      <c r="H8" t="s">
        <v>1943</v>
      </c>
    </row>
    <row r="9" spans="1:8" ht="15">
      <c r="A9">
        <v>2013</v>
      </c>
      <c r="B9">
        <v>2013</v>
      </c>
      <c r="C9" t="s">
        <v>1965</v>
      </c>
      <c r="D9" t="s">
        <v>1966</v>
      </c>
      <c r="E9" t="s">
        <v>1791</v>
      </c>
      <c r="F9" t="s">
        <v>1967</v>
      </c>
      <c r="G9" t="s">
        <v>1968</v>
      </c>
      <c r="H9" t="s">
        <v>1943</v>
      </c>
    </row>
    <row r="10" spans="1:8" ht="15">
      <c r="A10">
        <v>2013</v>
      </c>
      <c r="B10">
        <v>2013</v>
      </c>
      <c r="C10" t="s">
        <v>1799</v>
      </c>
      <c r="D10" t="s">
        <v>1969</v>
      </c>
      <c r="E10" t="s">
        <v>1791</v>
      </c>
      <c r="F10" t="s">
        <v>1967</v>
      </c>
      <c r="G10" t="s">
        <v>1968</v>
      </c>
      <c r="H10" t="s">
        <v>1943</v>
      </c>
    </row>
    <row r="11" spans="1:8" ht="15">
      <c r="A11">
        <v>2013</v>
      </c>
      <c r="B11">
        <v>2013</v>
      </c>
      <c r="C11" t="s">
        <v>1970</v>
      </c>
      <c r="D11" t="s">
        <v>1929</v>
      </c>
      <c r="E11" t="s">
        <v>1791</v>
      </c>
      <c r="F11" t="s">
        <v>1949</v>
      </c>
      <c r="G11" t="s">
        <v>1971</v>
      </c>
      <c r="H11" t="s">
        <v>1951</v>
      </c>
    </row>
    <row r="12" spans="1:8" ht="15">
      <c r="A12">
        <v>2014</v>
      </c>
      <c r="B12">
        <v>2014</v>
      </c>
      <c r="C12" t="s">
        <v>1972</v>
      </c>
      <c r="D12" t="s">
        <v>1929</v>
      </c>
      <c r="E12" t="s">
        <v>1796</v>
      </c>
      <c r="F12" t="s">
        <v>1956</v>
      </c>
      <c r="G12" t="s">
        <v>1957</v>
      </c>
      <c r="H12" t="s">
        <v>1958</v>
      </c>
    </row>
    <row r="13" spans="1:8" ht="15">
      <c r="A13">
        <v>2014</v>
      </c>
      <c r="B13">
        <v>2014</v>
      </c>
      <c r="C13" t="s">
        <v>1973</v>
      </c>
      <c r="D13" t="s">
        <v>1929</v>
      </c>
      <c r="E13" t="s">
        <v>1791</v>
      </c>
      <c r="F13" t="s">
        <v>1956</v>
      </c>
      <c r="G13" t="s">
        <v>1957</v>
      </c>
      <c r="H13" t="s">
        <v>1958</v>
      </c>
    </row>
    <row r="14" spans="1:8" ht="15">
      <c r="A14">
        <v>2014</v>
      </c>
      <c r="B14">
        <v>2014</v>
      </c>
      <c r="C14" t="s">
        <v>1974</v>
      </c>
      <c r="D14" t="s">
        <v>1960</v>
      </c>
      <c r="E14" t="s">
        <v>1975</v>
      </c>
      <c r="F14" t="s">
        <v>1956</v>
      </c>
      <c r="G14" t="s">
        <v>1957</v>
      </c>
      <c r="H14" t="s">
        <v>1958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2" width="4.7109375" style="0" customWidth="1"/>
    <col min="3" max="3" width="23.7109375" style="0" customWidth="1"/>
    <col min="4" max="4" width="11.7109375" style="0" customWidth="1"/>
    <col min="5" max="5" width="6.7109375" style="0" customWidth="1"/>
    <col min="6" max="6" width="78.8515625" style="0" customWidth="1"/>
    <col min="7" max="7" width="35.7109375" style="0" customWidth="1"/>
    <col min="8" max="8" width="9.7109375" style="0" customWidth="1"/>
    <col min="9" max="16384" width="8.7109375" style="0" customWidth="1"/>
  </cols>
  <sheetData>
    <row r="2" spans="1:6" ht="15">
      <c r="A2" s="1" t="s">
        <v>1864</v>
      </c>
      <c r="B2" s="1"/>
      <c r="C2" s="1"/>
      <c r="D2" s="1"/>
      <c r="E2" s="1"/>
      <c r="F2" s="1"/>
    </row>
    <row r="4" spans="1:8" ht="15">
      <c r="A4">
        <v>2015</v>
      </c>
      <c r="B4">
        <v>2015</v>
      </c>
      <c r="C4" t="s">
        <v>1976</v>
      </c>
      <c r="D4" t="s">
        <v>1929</v>
      </c>
      <c r="E4" t="s">
        <v>1791</v>
      </c>
      <c r="F4" t="s">
        <v>1949</v>
      </c>
      <c r="G4" t="s">
        <v>1977</v>
      </c>
      <c r="H4" t="s">
        <v>1978</v>
      </c>
    </row>
    <row r="5" spans="1:8" ht="15">
      <c r="A5">
        <v>2015</v>
      </c>
      <c r="B5">
        <v>2015</v>
      </c>
      <c r="C5" t="s">
        <v>1979</v>
      </c>
      <c r="D5" t="s">
        <v>1980</v>
      </c>
      <c r="E5" t="s">
        <v>1791</v>
      </c>
      <c r="F5" t="s">
        <v>1967</v>
      </c>
      <c r="G5" t="s">
        <v>1981</v>
      </c>
      <c r="H5" t="s">
        <v>1978</v>
      </c>
    </row>
    <row r="6" spans="1:8" ht="15">
      <c r="A6">
        <v>2015</v>
      </c>
      <c r="B6">
        <v>2015</v>
      </c>
      <c r="C6" t="s">
        <v>1982</v>
      </c>
      <c r="D6" t="s">
        <v>1825</v>
      </c>
      <c r="E6" t="s">
        <v>1791</v>
      </c>
      <c r="F6" t="s">
        <v>1967</v>
      </c>
      <c r="G6" t="s">
        <v>1981</v>
      </c>
      <c r="H6" t="s">
        <v>1978</v>
      </c>
    </row>
    <row r="7" spans="1:8" ht="15">
      <c r="A7">
        <v>2016</v>
      </c>
      <c r="B7">
        <v>2016</v>
      </c>
      <c r="C7" t="s">
        <v>1983</v>
      </c>
      <c r="D7" t="s">
        <v>1929</v>
      </c>
      <c r="E7" t="s">
        <v>1791</v>
      </c>
      <c r="F7" t="s">
        <v>1930</v>
      </c>
      <c r="G7" t="s">
        <v>1984</v>
      </c>
      <c r="H7" t="s">
        <v>1985</v>
      </c>
    </row>
    <row r="8" spans="1:8" ht="15">
      <c r="A8">
        <v>2016</v>
      </c>
      <c r="B8">
        <v>2016</v>
      </c>
      <c r="C8" t="s">
        <v>1986</v>
      </c>
      <c r="D8" t="s">
        <v>1929</v>
      </c>
      <c r="E8" t="s">
        <v>1791</v>
      </c>
      <c r="F8" t="s">
        <v>1930</v>
      </c>
      <c r="G8" t="s">
        <v>1984</v>
      </c>
      <c r="H8" t="s">
        <v>1985</v>
      </c>
    </row>
    <row r="9" spans="1:8" ht="15">
      <c r="A9">
        <v>2016</v>
      </c>
      <c r="B9">
        <v>2016</v>
      </c>
      <c r="C9" t="s">
        <v>1987</v>
      </c>
      <c r="D9" t="s">
        <v>1929</v>
      </c>
      <c r="E9" t="s">
        <v>1791</v>
      </c>
      <c r="F9" t="s">
        <v>1930</v>
      </c>
      <c r="G9" t="s">
        <v>1984</v>
      </c>
      <c r="H9" t="s">
        <v>1985</v>
      </c>
    </row>
    <row r="10" spans="1:8" ht="15">
      <c r="A10">
        <v>2017</v>
      </c>
      <c r="B10">
        <v>2017</v>
      </c>
      <c r="C10" t="s">
        <v>1988</v>
      </c>
      <c r="D10" t="s">
        <v>1929</v>
      </c>
      <c r="E10" t="s">
        <v>1796</v>
      </c>
      <c r="F10" t="s">
        <v>1989</v>
      </c>
      <c r="G10" t="s">
        <v>1990</v>
      </c>
      <c r="H10" t="s">
        <v>1937</v>
      </c>
    </row>
    <row r="11" spans="1:8" ht="15">
      <c r="A11">
        <v>2017</v>
      </c>
      <c r="B11">
        <v>2018</v>
      </c>
      <c r="C11" t="s">
        <v>1991</v>
      </c>
      <c r="D11" t="s">
        <v>829</v>
      </c>
      <c r="E11" t="s">
        <v>1796</v>
      </c>
      <c r="F11" t="s">
        <v>1989</v>
      </c>
      <c r="G11" t="s">
        <v>1990</v>
      </c>
      <c r="H11" t="s">
        <v>1992</v>
      </c>
    </row>
    <row r="12" spans="1:8" ht="15">
      <c r="A12">
        <v>2018</v>
      </c>
      <c r="B12">
        <v>2019</v>
      </c>
      <c r="C12" t="s">
        <v>1993</v>
      </c>
      <c r="D12" t="s">
        <v>1929</v>
      </c>
      <c r="E12" t="s">
        <v>1796</v>
      </c>
      <c r="F12" t="s">
        <v>1989</v>
      </c>
      <c r="G12" t="s">
        <v>1990</v>
      </c>
      <c r="H12" t="s">
        <v>1994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6.7109375" style="0" customWidth="1"/>
    <col min="2" max="2" width="85.8515625" style="0" customWidth="1"/>
    <col min="3" max="3" width="52.7109375" style="0" customWidth="1"/>
    <col min="4" max="4" width="15.7109375" style="0" customWidth="1"/>
    <col min="5" max="5" width="38.7109375" style="0" customWidth="1"/>
    <col min="6" max="6" width="22.7109375" style="0" customWidth="1"/>
    <col min="7" max="16384" width="8.7109375" style="0" customWidth="1"/>
  </cols>
  <sheetData>
    <row r="2" spans="2:6" ht="39.75" customHeight="1">
      <c r="B2" s="18" t="s">
        <v>1995</v>
      </c>
      <c r="C2" s="18" t="s">
        <v>1996</v>
      </c>
      <c r="D2" t="s">
        <v>1997</v>
      </c>
      <c r="E2" s="18" t="s">
        <v>1998</v>
      </c>
      <c r="F2" s="18" t="s">
        <v>1999</v>
      </c>
    </row>
    <row r="3" spans="1:3" ht="39.75" customHeight="1">
      <c r="A3" s="18" t="s">
        <v>1909</v>
      </c>
      <c r="B3" t="s">
        <v>2000</v>
      </c>
      <c r="C3" t="s">
        <v>2001</v>
      </c>
    </row>
    <row r="4" spans="1:5" ht="39.75" customHeight="1">
      <c r="A4" s="18" t="s">
        <v>1842</v>
      </c>
      <c r="B4" t="s">
        <v>2002</v>
      </c>
      <c r="D4" t="s">
        <v>2003</v>
      </c>
      <c r="E4" t="s">
        <v>2004</v>
      </c>
    </row>
    <row r="5" spans="1:5" ht="39.75" customHeight="1">
      <c r="A5" s="18" t="s">
        <v>2005</v>
      </c>
      <c r="E5" t="s">
        <v>2004</v>
      </c>
    </row>
    <row r="6" spans="1:4" ht="39.75" customHeight="1">
      <c r="A6" s="18" t="s">
        <v>1844</v>
      </c>
      <c r="B6" t="s">
        <v>2006</v>
      </c>
      <c r="D6" t="s">
        <v>2003</v>
      </c>
    </row>
    <row r="7" spans="1:3" ht="39.75" customHeight="1">
      <c r="A7" s="18" t="s">
        <v>1846</v>
      </c>
      <c r="C7" t="s">
        <v>2004</v>
      </c>
    </row>
    <row r="8" spans="1:6" ht="39.75" customHeight="1">
      <c r="A8" s="18" t="s">
        <v>1919</v>
      </c>
      <c r="F8" t="s">
        <v>2006</v>
      </c>
    </row>
    <row r="9" spans="1:6" ht="39.75" customHeight="1">
      <c r="A9" s="18" t="s">
        <v>1923</v>
      </c>
      <c r="F9" t="s">
        <v>2006</v>
      </c>
    </row>
    <row r="10" spans="1:6" ht="39.75" customHeight="1">
      <c r="A10" s="18" t="s">
        <v>1848</v>
      </c>
      <c r="F10" t="s">
        <v>2006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2.8515625" style="0" customWidth="1"/>
    <col min="2" max="16384" width="8.7109375" style="0" customWidth="1"/>
  </cols>
  <sheetData>
    <row r="2" spans="1:6" ht="15">
      <c r="A2" s="1" t="s">
        <v>1530</v>
      </c>
      <c r="B2" s="1"/>
      <c r="C2" s="1"/>
      <c r="D2" s="1"/>
      <c r="E2" s="1"/>
      <c r="F2" s="1"/>
    </row>
    <row r="4" ht="15">
      <c r="A4" t="s">
        <v>2007</v>
      </c>
    </row>
    <row r="5" ht="15">
      <c r="A5" s="18" t="s">
        <v>2008</v>
      </c>
    </row>
    <row r="6" ht="15">
      <c r="A6" t="s">
        <v>2009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1530</v>
      </c>
      <c r="B2" s="1"/>
      <c r="C2" s="1"/>
      <c r="D2" s="1"/>
      <c r="E2" s="1"/>
      <c r="F2" s="1"/>
    </row>
    <row r="4" ht="15">
      <c r="A4" s="18" t="s">
        <v>2010</v>
      </c>
    </row>
    <row r="5" ht="15">
      <c r="A5" s="18" t="s">
        <v>2011</v>
      </c>
    </row>
    <row r="6" ht="15">
      <c r="A6" t="s">
        <v>2009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1530</v>
      </c>
      <c r="B2" s="1"/>
      <c r="C2" s="1"/>
      <c r="D2" s="1"/>
      <c r="E2" s="1"/>
      <c r="F2" s="1"/>
    </row>
    <row r="4" ht="15">
      <c r="A4" t="s">
        <v>2012</v>
      </c>
    </row>
    <row r="5" ht="15">
      <c r="A5" s="18" t="s">
        <v>2013</v>
      </c>
    </row>
    <row r="6" ht="15">
      <c r="A6" t="s">
        <v>2014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 r="A2" s="1" t="s">
        <v>1530</v>
      </c>
      <c r="B2" s="1"/>
      <c r="C2" s="1"/>
      <c r="D2" s="1"/>
      <c r="E2" s="1"/>
      <c r="F2" s="1"/>
    </row>
    <row r="4" spans="2:3" ht="15">
      <c r="B4" t="s">
        <v>2015</v>
      </c>
      <c r="C4" s="18" t="s">
        <v>2016</v>
      </c>
    </row>
    <row r="6" spans="2:3" ht="15">
      <c r="B6" t="s">
        <v>2015</v>
      </c>
      <c r="C6" t="s">
        <v>2017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ht="15">
      <c r="A2" t="s">
        <v>2018</v>
      </c>
    </row>
    <row r="3" ht="15">
      <c r="A3" s="18" t="s">
        <v>2019</v>
      </c>
    </row>
    <row r="4" spans="1:2" ht="15">
      <c r="A4" s="27" t="s">
        <v>2020</v>
      </c>
      <c r="B4" s="27"/>
    </row>
  </sheetData>
  <sheetProtection selectLockedCells="1" selectUnlockedCells="1"/>
  <mergeCells count="1">
    <mergeCell ref="A4:B4"/>
  </mergeCells>
  <printOptions/>
  <pageMargins left="0.7" right="0.7" top="0.75" bottom="0.75" header="0.5118055555555555" footer="0.5118055555555555"/>
  <pageSetup horizontalDpi="300" verticalDpi="300" orientation="portrait" paperSize="9"/>
</worksheet>
</file>

<file path=xl/worksheets/sheet1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6" ht="15">
      <c r="A2" s="1" t="s">
        <v>1530</v>
      </c>
      <c r="B2" s="1"/>
      <c r="C2" s="1"/>
      <c r="D2" s="1"/>
      <c r="E2" s="1"/>
      <c r="F2" s="1"/>
    </row>
    <row r="4" ht="15">
      <c r="A4" t="s">
        <v>2021</v>
      </c>
    </row>
    <row r="5" ht="15">
      <c r="A5" s="18" t="s">
        <v>2022</v>
      </c>
    </row>
    <row r="6" ht="15">
      <c r="A6" t="s">
        <v>2023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91.8515625" style="0" customWidth="1"/>
    <col min="4" max="16384" width="8.7109375" style="0" customWidth="1"/>
  </cols>
  <sheetData>
    <row r="2" spans="1:6" ht="15">
      <c r="A2" s="1" t="s">
        <v>1530</v>
      </c>
      <c r="B2" s="1"/>
      <c r="C2" s="1"/>
      <c r="D2" s="1"/>
      <c r="E2" s="1"/>
      <c r="F2" s="1"/>
    </row>
    <row r="4" spans="2:3" ht="15">
      <c r="B4" t="s">
        <v>2015</v>
      </c>
      <c r="C4" t="s">
        <v>2024</v>
      </c>
    </row>
    <row r="5" spans="2:3" ht="15">
      <c r="B5" t="s">
        <v>2015</v>
      </c>
      <c r="C5" t="s">
        <v>2025</v>
      </c>
    </row>
    <row r="6" spans="2:3" ht="15">
      <c r="B6" t="s">
        <v>2015</v>
      </c>
      <c r="C6" t="s">
        <v>2026</v>
      </c>
    </row>
    <row r="7" spans="2:3" ht="15">
      <c r="B7" t="s">
        <v>2015</v>
      </c>
      <c r="C7" t="s">
        <v>2027</v>
      </c>
    </row>
    <row r="8" spans="2:3" ht="15">
      <c r="B8" t="s">
        <v>2015</v>
      </c>
      <c r="C8" t="s">
        <v>2028</v>
      </c>
    </row>
    <row r="9" spans="2:3" ht="15">
      <c r="B9" t="s">
        <v>2015</v>
      </c>
      <c r="C9" t="s">
        <v>2029</v>
      </c>
    </row>
    <row r="10" spans="2:3" ht="15">
      <c r="B10" t="s">
        <v>2015</v>
      </c>
      <c r="C10" t="s">
        <v>2030</v>
      </c>
    </row>
    <row r="11" spans="2:3" ht="15">
      <c r="B11" t="s">
        <v>2015</v>
      </c>
      <c r="C11" t="s">
        <v>2031</v>
      </c>
    </row>
    <row r="12" spans="2:3" ht="15">
      <c r="B12" t="s">
        <v>2015</v>
      </c>
      <c r="C12" s="18" t="s">
        <v>2032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97</v>
      </c>
      <c r="B2" s="1"/>
      <c r="C2" s="1"/>
      <c r="D2" s="1"/>
      <c r="E2" s="1"/>
      <c r="F2" s="1"/>
    </row>
    <row r="4" spans="3:19" ht="39.75" customHeight="1">
      <c r="C4" s="10" t="s">
        <v>98</v>
      </c>
      <c r="D4" s="10"/>
      <c r="F4" s="10" t="s">
        <v>99</v>
      </c>
      <c r="G4" s="10"/>
      <c r="I4" s="4" t="s">
        <v>100</v>
      </c>
      <c r="J4" s="4"/>
      <c r="K4" s="4"/>
      <c r="L4" s="4"/>
      <c r="M4" s="4"/>
      <c r="O4" s="10" t="s">
        <v>101</v>
      </c>
      <c r="P4" s="10"/>
      <c r="Q4" s="10"/>
      <c r="R4" s="10"/>
      <c r="S4" s="10"/>
    </row>
    <row r="5" spans="9:19" ht="39.75" customHeight="1">
      <c r="I5" s="10" t="s">
        <v>102</v>
      </c>
      <c r="J5" s="10"/>
      <c r="L5" s="10" t="s">
        <v>103</v>
      </c>
      <c r="M5" s="10"/>
      <c r="O5" s="10" t="s">
        <v>102</v>
      </c>
      <c r="P5" s="10"/>
      <c r="R5" s="10" t="s">
        <v>103</v>
      </c>
      <c r="S5" s="10"/>
    </row>
    <row r="6" spans="1:18" ht="15">
      <c r="A6" s="2" t="s">
        <v>104</v>
      </c>
      <c r="C6" s="7"/>
      <c r="F6" s="7"/>
      <c r="I6" s="7"/>
      <c r="L6" s="7"/>
      <c r="O6" s="7"/>
      <c r="R6" s="7"/>
    </row>
    <row r="7" spans="1:19" ht="15">
      <c r="A7" t="s">
        <v>105</v>
      </c>
      <c r="C7" s="6">
        <v>0.6000000000000001</v>
      </c>
      <c r="D7" s="6"/>
      <c r="F7" s="6">
        <v>0.24</v>
      </c>
      <c r="G7" s="6"/>
      <c r="I7" s="6">
        <v>2.07</v>
      </c>
      <c r="J7" s="6"/>
      <c r="L7" s="9" t="s">
        <v>106</v>
      </c>
      <c r="M7" s="9"/>
      <c r="O7" s="6">
        <v>3.28</v>
      </c>
      <c r="P7" s="6"/>
      <c r="R7" s="9" t="s">
        <v>107</v>
      </c>
      <c r="S7" s="9"/>
    </row>
    <row r="8" spans="1:19" ht="15">
      <c r="A8" t="s">
        <v>108</v>
      </c>
      <c r="C8" s="7"/>
      <c r="D8" s="5">
        <v>8387147</v>
      </c>
      <c r="F8" s="7"/>
      <c r="G8" s="5">
        <v>154224664</v>
      </c>
      <c r="I8" s="7"/>
      <c r="J8" s="7" t="s">
        <v>109</v>
      </c>
      <c r="L8" s="7"/>
      <c r="M8" s="7" t="s">
        <v>109</v>
      </c>
      <c r="O8" s="7"/>
      <c r="P8" s="5">
        <v>230600000</v>
      </c>
      <c r="R8" s="7"/>
      <c r="S8" s="5">
        <v>230600000</v>
      </c>
    </row>
    <row r="9" spans="1:19" ht="15">
      <c r="A9" t="s">
        <v>110</v>
      </c>
      <c r="C9" s="7"/>
      <c r="D9" s="7" t="s">
        <v>109</v>
      </c>
      <c r="F9" s="7"/>
      <c r="G9" s="7" t="s">
        <v>109</v>
      </c>
      <c r="I9" s="7"/>
      <c r="J9" s="5">
        <v>300389000</v>
      </c>
      <c r="L9" s="7"/>
      <c r="M9" s="5">
        <v>270389000</v>
      </c>
      <c r="O9" s="7"/>
      <c r="P9" s="7" t="s">
        <v>109</v>
      </c>
      <c r="R9" s="7"/>
      <c r="S9" s="7" t="s">
        <v>109</v>
      </c>
    </row>
    <row r="10" spans="1:19" ht="15">
      <c r="A10" t="s">
        <v>111</v>
      </c>
      <c r="C10" s="6">
        <v>0.36</v>
      </c>
      <c r="D10" s="6"/>
      <c r="F10" s="6">
        <v>0.37</v>
      </c>
      <c r="G10" s="6"/>
      <c r="I10" s="7"/>
      <c r="J10" s="7" t="s">
        <v>109</v>
      </c>
      <c r="L10" s="7"/>
      <c r="M10" s="7" t="s">
        <v>109</v>
      </c>
      <c r="O10" s="6">
        <v>0.31</v>
      </c>
      <c r="P10" s="6"/>
      <c r="R10" s="9" t="s">
        <v>112</v>
      </c>
      <c r="S10" s="9"/>
    </row>
    <row r="11" spans="1:19" ht="15">
      <c r="A11" t="s">
        <v>113</v>
      </c>
      <c r="C11" s="7"/>
      <c r="D11" s="7" t="s">
        <v>109</v>
      </c>
      <c r="F11" s="7"/>
      <c r="G11" s="7" t="s">
        <v>109</v>
      </c>
      <c r="I11" s="9" t="s">
        <v>114</v>
      </c>
      <c r="J11" s="9"/>
      <c r="L11" s="6">
        <v>0.22</v>
      </c>
      <c r="M11" s="6"/>
      <c r="O11" s="7"/>
      <c r="P11" s="7" t="s">
        <v>109</v>
      </c>
      <c r="R11" s="7"/>
      <c r="S11" s="7" t="s">
        <v>109</v>
      </c>
    </row>
  </sheetData>
  <sheetProtection selectLockedCells="1" selectUnlockedCells="1"/>
  <mergeCells count="21">
    <mergeCell ref="A2:F2"/>
    <mergeCell ref="C4:D4"/>
    <mergeCell ref="F4:G4"/>
    <mergeCell ref="I4:M4"/>
    <mergeCell ref="O4:S4"/>
    <mergeCell ref="I5:J5"/>
    <mergeCell ref="L5:M5"/>
    <mergeCell ref="O5:P5"/>
    <mergeCell ref="R5:S5"/>
    <mergeCell ref="C7:D7"/>
    <mergeCell ref="F7:G7"/>
    <mergeCell ref="I7:J7"/>
    <mergeCell ref="L7:M7"/>
    <mergeCell ref="O7:P7"/>
    <mergeCell ref="R7:S7"/>
    <mergeCell ref="C10:D10"/>
    <mergeCell ref="F10:G10"/>
    <mergeCell ref="O10:P10"/>
    <mergeCell ref="R10:S10"/>
    <mergeCell ref="I11:J11"/>
    <mergeCell ref="L11:M11"/>
  </mergeCells>
  <printOptions/>
  <pageMargins left="0.7" right="0.7" top="0.75" bottom="0.75" header="0.5118055555555555" footer="0.5118055555555555"/>
  <pageSetup horizontalDpi="300" verticalDpi="300" orientation="portrait" paperSize="9"/>
</worksheet>
</file>

<file path=xl/worksheets/sheet13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9.7109375" style="0" customWidth="1"/>
    <col min="2" max="3" width="20.7109375" style="0" customWidth="1"/>
    <col min="4" max="4" width="26.7109375" style="0" customWidth="1"/>
    <col min="5" max="7" width="13.7109375" style="0" customWidth="1"/>
    <col min="8" max="8" width="16.7109375" style="0" customWidth="1"/>
    <col min="9" max="9" width="14.7109375" style="0" customWidth="1"/>
    <col min="10" max="16384" width="8.7109375" style="0" customWidth="1"/>
  </cols>
  <sheetData>
    <row r="2" spans="1:6" ht="15">
      <c r="A2" s="1" t="s">
        <v>1530</v>
      </c>
      <c r="B2" s="1"/>
      <c r="C2" s="1"/>
      <c r="D2" s="1"/>
      <c r="E2" s="1"/>
      <c r="F2" s="1"/>
    </row>
    <row r="4" spans="1:9" ht="39.75" customHeight="1">
      <c r="A4" s="2" t="s">
        <v>267</v>
      </c>
      <c r="B4" s="2" t="s">
        <v>268</v>
      </c>
      <c r="C4" s="29" t="s">
        <v>2033</v>
      </c>
      <c r="D4" s="29" t="s">
        <v>2034</v>
      </c>
      <c r="E4" s="29" t="s">
        <v>2035</v>
      </c>
      <c r="F4" s="29" t="s">
        <v>2036</v>
      </c>
      <c r="G4" s="29" t="s">
        <v>2037</v>
      </c>
      <c r="H4" s="29" t="s">
        <v>2038</v>
      </c>
      <c r="I4" s="29" t="s">
        <v>2039</v>
      </c>
    </row>
    <row r="5" spans="1:9" ht="15">
      <c r="A5" t="s">
        <v>265</v>
      </c>
      <c r="B5" t="s">
        <v>276</v>
      </c>
      <c r="C5" s="34">
        <v>4</v>
      </c>
      <c r="D5" s="38">
        <v>18.6</v>
      </c>
      <c r="E5" s="38">
        <v>1.42</v>
      </c>
      <c r="F5" s="38">
        <v>1.16</v>
      </c>
      <c r="G5" s="38">
        <v>0.13</v>
      </c>
      <c r="H5" s="38">
        <v>32.2</v>
      </c>
      <c r="I5" s="38">
        <v>5.13</v>
      </c>
    </row>
    <row r="6" spans="1:9" ht="15">
      <c r="A6" t="s">
        <v>265</v>
      </c>
      <c r="B6" t="s">
        <v>277</v>
      </c>
      <c r="C6" s="34">
        <v>341</v>
      </c>
      <c r="D6" s="38">
        <v>17.1</v>
      </c>
      <c r="E6" s="38">
        <v>1.4</v>
      </c>
      <c r="F6" s="38">
        <v>1.1400000000000001</v>
      </c>
      <c r="G6" s="38">
        <v>0.14</v>
      </c>
      <c r="H6" s="38">
        <v>31.2</v>
      </c>
      <c r="I6" s="38">
        <v>5.46</v>
      </c>
    </row>
    <row r="7" spans="1:9" ht="15">
      <c r="A7" t="s">
        <v>265</v>
      </c>
      <c r="B7" t="s">
        <v>278</v>
      </c>
      <c r="C7" s="34">
        <v>345</v>
      </c>
      <c r="D7" s="38">
        <v>17.1</v>
      </c>
      <c r="E7" s="38">
        <v>1.4</v>
      </c>
      <c r="F7" s="38">
        <v>1.1400000000000001</v>
      </c>
      <c r="G7" s="38">
        <v>0.14</v>
      </c>
      <c r="H7" s="38">
        <v>31.2</v>
      </c>
      <c r="I7" s="38">
        <v>5.46</v>
      </c>
    </row>
    <row r="8" spans="1:9" ht="15">
      <c r="A8" t="s">
        <v>265</v>
      </c>
      <c r="B8" t="s">
        <v>279</v>
      </c>
      <c r="C8" s="34">
        <v>11</v>
      </c>
      <c r="D8" s="38">
        <v>15.6</v>
      </c>
      <c r="E8" s="38">
        <v>1.38</v>
      </c>
      <c r="F8" s="38">
        <v>1.1400000000000001</v>
      </c>
      <c r="G8" s="38">
        <v>0.12</v>
      </c>
      <c r="H8" s="38">
        <v>31</v>
      </c>
      <c r="I8" s="38">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3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42.7109375" style="0" customWidth="1"/>
    <col min="2" max="4" width="19.7109375" style="0" customWidth="1"/>
    <col min="5" max="16384" width="8.7109375" style="0" customWidth="1"/>
  </cols>
  <sheetData>
    <row r="2" spans="1:4" ht="15">
      <c r="A2" s="2" t="s">
        <v>288</v>
      </c>
      <c r="B2" s="2" t="s">
        <v>2040</v>
      </c>
      <c r="C2" s="2" t="s">
        <v>2041</v>
      </c>
      <c r="D2" s="2" t="s">
        <v>2042</v>
      </c>
    </row>
    <row r="3" spans="1:4" ht="15">
      <c r="A3" t="s">
        <v>292</v>
      </c>
      <c r="B3" t="s">
        <v>293</v>
      </c>
      <c r="C3" t="s">
        <v>294</v>
      </c>
      <c r="D3" t="s">
        <v>295</v>
      </c>
    </row>
    <row r="4" spans="1:4" ht="15">
      <c r="A4" t="s">
        <v>296</v>
      </c>
      <c r="B4" t="s">
        <v>297</v>
      </c>
      <c r="C4" t="s">
        <v>298</v>
      </c>
      <c r="D4" t="s">
        <v>299</v>
      </c>
    </row>
    <row r="5" spans="1:4" ht="15">
      <c r="A5" t="s">
        <v>300</v>
      </c>
      <c r="B5" t="s">
        <v>293</v>
      </c>
      <c r="C5" t="s">
        <v>294</v>
      </c>
      <c r="D5" t="s">
        <v>295</v>
      </c>
    </row>
    <row r="6" spans="1:4" ht="15">
      <c r="A6" t="s">
        <v>301</v>
      </c>
      <c r="B6" t="s">
        <v>293</v>
      </c>
      <c r="C6" t="s">
        <v>302</v>
      </c>
      <c r="D6" t="s">
        <v>303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2.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0.7109375" style="0" customWidth="1"/>
    <col min="4" max="16384" width="8.7109375" style="0" customWidth="1"/>
  </cols>
  <sheetData>
    <row r="2" spans="1:3" ht="15">
      <c r="A2" s="2" t="s">
        <v>336</v>
      </c>
      <c r="B2" s="2" t="s">
        <v>2043</v>
      </c>
      <c r="C2" s="2" t="s">
        <v>15</v>
      </c>
    </row>
    <row r="3" spans="1:3" ht="15">
      <c r="A3" t="s">
        <v>282</v>
      </c>
      <c r="B3" t="s">
        <v>2044</v>
      </c>
      <c r="C3" s="34">
        <v>254</v>
      </c>
    </row>
    <row r="4" spans="1:3" ht="15">
      <c r="A4" t="s">
        <v>283</v>
      </c>
      <c r="B4" t="s">
        <v>2045</v>
      </c>
      <c r="C4" s="38">
        <v>16.9</v>
      </c>
    </row>
    <row r="5" spans="1:3" ht="15">
      <c r="A5" t="s">
        <v>2046</v>
      </c>
      <c r="C5" s="38">
        <v>1.39</v>
      </c>
    </row>
    <row r="6" spans="1:3" ht="15">
      <c r="A6" t="s">
        <v>2047</v>
      </c>
      <c r="C6" s="38">
        <v>1.1400000000000001</v>
      </c>
    </row>
    <row r="7" spans="1:3" ht="15">
      <c r="A7" t="s">
        <v>2048</v>
      </c>
      <c r="C7" s="38">
        <v>0.14</v>
      </c>
    </row>
    <row r="8" spans="1:3" ht="15">
      <c r="A8" t="s">
        <v>2049</v>
      </c>
      <c r="C8" s="38">
        <v>31</v>
      </c>
    </row>
    <row r="9" spans="1:3" ht="15">
      <c r="A9" t="s">
        <v>2050</v>
      </c>
      <c r="B9" t="s">
        <v>2051</v>
      </c>
      <c r="C9" s="34">
        <v>2593</v>
      </c>
    </row>
    <row r="10" spans="1:3" ht="15">
      <c r="A10" t="s">
        <v>2052</v>
      </c>
      <c r="B10" t="s">
        <v>2051</v>
      </c>
      <c r="C10" s="34">
        <v>1936</v>
      </c>
    </row>
    <row r="11" spans="1:3" ht="15">
      <c r="A11" t="s">
        <v>2053</v>
      </c>
      <c r="B11" t="s">
        <v>2051</v>
      </c>
      <c r="C11" s="34">
        <v>206</v>
      </c>
    </row>
    <row r="12" spans="1:3" ht="15">
      <c r="A12" t="s">
        <v>2054</v>
      </c>
      <c r="B12" t="s">
        <v>2051</v>
      </c>
      <c r="C12" s="34">
        <v>60398</v>
      </c>
    </row>
    <row r="13" spans="1:3" ht="15">
      <c r="A13" t="s">
        <v>2055</v>
      </c>
      <c r="B13" t="s">
        <v>2051</v>
      </c>
      <c r="C13" s="34">
        <v>7677</v>
      </c>
    </row>
    <row r="14" spans="1:3" ht="15">
      <c r="A14" t="s">
        <v>2056</v>
      </c>
      <c r="B14" t="s">
        <v>2051</v>
      </c>
      <c r="C14" s="34">
        <v>377</v>
      </c>
    </row>
    <row r="15" spans="1:3" ht="15">
      <c r="A15" t="s">
        <v>2057</v>
      </c>
      <c r="B15" t="s">
        <v>2051</v>
      </c>
      <c r="C15" s="34">
        <v>688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3.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49.7109375" style="0" customWidth="1"/>
    <col min="2" max="2" width="27.7109375" style="0" customWidth="1"/>
    <col min="3" max="16384" width="8.7109375" style="0" customWidth="1"/>
  </cols>
  <sheetData>
    <row r="2" spans="1:2" ht="15">
      <c r="A2" s="2" t="s">
        <v>336</v>
      </c>
      <c r="B2" s="2" t="s">
        <v>2058</v>
      </c>
    </row>
    <row r="3" spans="1:2" ht="15">
      <c r="A3" t="s">
        <v>338</v>
      </c>
      <c r="B3" s="34">
        <v>237</v>
      </c>
    </row>
    <row r="4" ht="15">
      <c r="A4" t="s">
        <v>339</v>
      </c>
    </row>
    <row r="5" ht="15">
      <c r="A5" t="s">
        <v>340</v>
      </c>
    </row>
    <row r="6" spans="1:2" ht="15">
      <c r="A6" t="s">
        <v>341</v>
      </c>
      <c r="B6" s="34">
        <v>204</v>
      </c>
    </row>
    <row r="7" spans="1:2" ht="15">
      <c r="A7" t="s">
        <v>342</v>
      </c>
      <c r="B7" s="34">
        <v>2244</v>
      </c>
    </row>
    <row r="8" spans="1:2" ht="15">
      <c r="A8" t="s">
        <v>15</v>
      </c>
      <c r="B8" s="34">
        <v>2448</v>
      </c>
    </row>
    <row r="9" ht="15">
      <c r="A9" t="s">
        <v>343</v>
      </c>
    </row>
    <row r="10" spans="1:2" ht="15">
      <c r="A10" t="s">
        <v>342</v>
      </c>
      <c r="B10" s="34">
        <v>4786</v>
      </c>
    </row>
    <row r="11" spans="1:2" ht="15">
      <c r="A11" t="s">
        <v>15</v>
      </c>
      <c r="B11" s="34">
        <v>4786</v>
      </c>
    </row>
    <row r="12" spans="1:2" ht="15">
      <c r="A12" s="2" t="s">
        <v>344</v>
      </c>
      <c r="B12" s="34">
        <v>7234</v>
      </c>
    </row>
    <row r="13" spans="1:2" ht="15">
      <c r="A13" t="s">
        <v>345</v>
      </c>
      <c r="B13" s="34">
        <v>2637</v>
      </c>
    </row>
    <row r="14" spans="1:2" ht="15">
      <c r="A14" t="s">
        <v>346</v>
      </c>
      <c r="B14" s="34">
        <v>500</v>
      </c>
    </row>
    <row r="15" spans="1:2" ht="15">
      <c r="A15" t="s">
        <v>15</v>
      </c>
      <c r="B15" s="34">
        <v>10607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4.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9.7109375" style="0" customWidth="1"/>
    <col min="2" max="2" width="63.7109375" style="0" customWidth="1"/>
    <col min="3" max="3" width="61.7109375" style="0" customWidth="1"/>
    <col min="4" max="4" width="53.7109375" style="0" customWidth="1"/>
    <col min="5" max="16384" width="8.7109375" style="0" customWidth="1"/>
  </cols>
  <sheetData>
    <row r="2" spans="1:4" ht="39.75" customHeight="1">
      <c r="A2" s="2" t="s">
        <v>336</v>
      </c>
      <c r="B2" s="29" t="s">
        <v>2059</v>
      </c>
      <c r="C2" s="29" t="s">
        <v>2060</v>
      </c>
      <c r="D2" s="29" t="s">
        <v>2061</v>
      </c>
    </row>
    <row r="3" spans="1:4" ht="15">
      <c r="A3" t="s">
        <v>351</v>
      </c>
      <c r="B3" s="39">
        <v>240.74</v>
      </c>
      <c r="C3" s="39">
        <v>19.31</v>
      </c>
      <c r="D3" s="39">
        <v>25.4</v>
      </c>
    </row>
    <row r="4" spans="1:4" ht="15">
      <c r="A4" t="s">
        <v>352</v>
      </c>
      <c r="B4" s="39">
        <v>254.37</v>
      </c>
      <c r="C4" s="39">
        <v>20.4</v>
      </c>
      <c r="D4" s="39">
        <v>26.84</v>
      </c>
    </row>
    <row r="5" spans="1:4" ht="15">
      <c r="A5" t="s">
        <v>353</v>
      </c>
      <c r="B5" s="39">
        <v>1286.19</v>
      </c>
      <c r="C5" s="39">
        <v>103.14</v>
      </c>
      <c r="D5" s="39">
        <v>135.71</v>
      </c>
    </row>
    <row r="6" spans="1:4" ht="15">
      <c r="A6" t="s">
        <v>354</v>
      </c>
      <c r="B6" s="39">
        <v>25</v>
      </c>
      <c r="C6" s="39">
        <v>2</v>
      </c>
      <c r="D6" s="39">
        <v>2.64</v>
      </c>
    </row>
    <row r="7" spans="1:4" ht="15">
      <c r="A7" t="s">
        <v>15</v>
      </c>
      <c r="B7" s="39">
        <v>1806.31</v>
      </c>
      <c r="C7" s="39">
        <v>144.85</v>
      </c>
      <c r="D7" s="39">
        <v>190.59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5.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8.7109375" style="0" customWidth="1"/>
    <col min="2" max="2" width="25.7109375" style="0" customWidth="1"/>
    <col min="3" max="3" width="10.7109375" style="0" customWidth="1"/>
    <col min="4" max="16384" width="8.7109375" style="0" customWidth="1"/>
  </cols>
  <sheetData>
    <row r="2" spans="1:3" ht="15">
      <c r="A2" s="2" t="s">
        <v>2062</v>
      </c>
      <c r="B2" s="2" t="s">
        <v>2063</v>
      </c>
      <c r="C2" s="2" t="s">
        <v>2064</v>
      </c>
    </row>
    <row r="3" spans="1:3" ht="15">
      <c r="A3" t="s">
        <v>2065</v>
      </c>
      <c r="B3" t="s">
        <v>2066</v>
      </c>
      <c r="C3" s="40">
        <v>16106</v>
      </c>
    </row>
    <row r="4" spans="1:3" ht="15">
      <c r="A4" t="s">
        <v>2067</v>
      </c>
      <c r="B4" t="s">
        <v>2066</v>
      </c>
      <c r="C4" s="40">
        <v>17711</v>
      </c>
    </row>
    <row r="5" spans="1:3" ht="15">
      <c r="A5" t="s">
        <v>2068</v>
      </c>
      <c r="B5" t="s">
        <v>2069</v>
      </c>
      <c r="C5" s="39">
        <v>4.53</v>
      </c>
    </row>
    <row r="6" spans="1:3" ht="15">
      <c r="A6" t="s">
        <v>2070</v>
      </c>
      <c r="B6" t="s">
        <v>2066</v>
      </c>
      <c r="C6" s="40">
        <v>6787</v>
      </c>
    </row>
    <row r="7" spans="1:3" ht="15">
      <c r="A7" t="s">
        <v>2071</v>
      </c>
      <c r="B7" t="s">
        <v>2066</v>
      </c>
      <c r="C7" s="40">
        <v>46416</v>
      </c>
    </row>
    <row r="8" spans="1:3" ht="15">
      <c r="A8" t="s">
        <v>2072</v>
      </c>
      <c r="B8" t="s">
        <v>2066</v>
      </c>
      <c r="C8" s="40">
        <v>56991</v>
      </c>
    </row>
    <row r="9" spans="1:3" ht="15">
      <c r="A9" t="s">
        <v>2073</v>
      </c>
      <c r="B9" t="s">
        <v>2066</v>
      </c>
      <c r="C9" s="40">
        <v>90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36.xml><?xml version="1.0" encoding="utf-8"?>
<worksheet xmlns="http://schemas.openxmlformats.org/spreadsheetml/2006/main" xmlns:r="http://schemas.openxmlformats.org/officeDocument/2006/relationships">
  <dimension ref="A2:E57"/>
  <sheetViews>
    <sheetView workbookViewId="0" topLeftCell="A1">
      <selection activeCell="A1" sqref="A1"/>
    </sheetView>
  </sheetViews>
  <sheetFormatPr defaultColWidth="8.00390625" defaultRowHeight="15"/>
  <cols>
    <col min="1" max="2" width="10.7109375" style="0" customWidth="1"/>
    <col min="3" max="3" width="5.7109375" style="0" customWidth="1"/>
    <col min="4" max="4" width="47.7109375" style="0" customWidth="1"/>
    <col min="5" max="5" width="10.7109375" style="0" customWidth="1"/>
    <col min="6" max="16384" width="8.7109375" style="0" customWidth="1"/>
  </cols>
  <sheetData>
    <row r="2" spans="1:5" ht="15">
      <c r="A2" s="34">
        <v>1</v>
      </c>
      <c r="B2" s="20" t="s">
        <v>2074</v>
      </c>
      <c r="C2" s="20"/>
      <c r="D2" s="20"/>
      <c r="E2" t="s">
        <v>1617</v>
      </c>
    </row>
    <row r="3" spans="2:5" ht="15">
      <c r="B3" s="38">
        <v>1.1</v>
      </c>
      <c r="C3" s="27" t="s">
        <v>2075</v>
      </c>
      <c r="D3" s="27"/>
      <c r="E3" t="s">
        <v>1617</v>
      </c>
    </row>
    <row r="4" spans="2:5" ht="15">
      <c r="B4" s="38">
        <v>1.2</v>
      </c>
      <c r="C4" s="27" t="s">
        <v>2076</v>
      </c>
      <c r="D4" s="27"/>
      <c r="E4" t="s">
        <v>1620</v>
      </c>
    </row>
    <row r="5" spans="2:5" ht="15">
      <c r="B5" s="38">
        <v>1.3</v>
      </c>
      <c r="C5" s="27" t="s">
        <v>2077</v>
      </c>
      <c r="D5" s="27"/>
      <c r="E5" t="s">
        <v>1620</v>
      </c>
    </row>
    <row r="6" spans="2:5" ht="15">
      <c r="B6" s="38">
        <v>1.4</v>
      </c>
      <c r="C6" s="27" t="s">
        <v>2078</v>
      </c>
      <c r="D6" s="27"/>
      <c r="E6" t="s">
        <v>1625</v>
      </c>
    </row>
    <row r="7" spans="2:5" ht="15">
      <c r="B7" s="38">
        <v>1.5</v>
      </c>
      <c r="C7" s="27" t="s">
        <v>2079</v>
      </c>
      <c r="D7" s="27"/>
      <c r="E7" t="s">
        <v>1630</v>
      </c>
    </row>
    <row r="8" spans="2:5" ht="15">
      <c r="B8" s="38">
        <v>1.6</v>
      </c>
      <c r="C8" s="27" t="s">
        <v>2080</v>
      </c>
      <c r="D8" s="27"/>
      <c r="E8" t="s">
        <v>1632</v>
      </c>
    </row>
    <row r="9" spans="2:5" ht="15">
      <c r="B9" s="38">
        <v>1.7000000000000002</v>
      </c>
      <c r="C9" s="27" t="s">
        <v>287</v>
      </c>
      <c r="D9" s="27"/>
      <c r="E9" t="s">
        <v>1632</v>
      </c>
    </row>
    <row r="10" spans="2:5" ht="15">
      <c r="B10" s="38">
        <v>1.8</v>
      </c>
      <c r="C10" s="27" t="s">
        <v>2081</v>
      </c>
      <c r="D10" s="27"/>
      <c r="E10" t="s">
        <v>1637</v>
      </c>
    </row>
    <row r="11" spans="2:5" ht="15">
      <c r="B11" s="38">
        <v>1.9</v>
      </c>
      <c r="C11" s="27" t="s">
        <v>2082</v>
      </c>
      <c r="D11" s="27"/>
      <c r="E11" t="s">
        <v>1637</v>
      </c>
    </row>
    <row r="12" spans="2:5" ht="15">
      <c r="B12" s="38">
        <v>1.1</v>
      </c>
      <c r="C12" s="27" t="s">
        <v>2083</v>
      </c>
      <c r="D12" s="27"/>
      <c r="E12" t="s">
        <v>1642</v>
      </c>
    </row>
    <row r="13" spans="2:5" ht="15">
      <c r="B13" s="38">
        <v>1.11</v>
      </c>
      <c r="C13" s="27" t="s">
        <v>2084</v>
      </c>
      <c r="D13" s="27"/>
      <c r="E13" t="s">
        <v>1642</v>
      </c>
    </row>
    <row r="14" spans="2:5" ht="15">
      <c r="B14" s="38">
        <v>1.12</v>
      </c>
      <c r="C14" s="27" t="s">
        <v>2085</v>
      </c>
      <c r="D14" s="27"/>
      <c r="E14" t="s">
        <v>2086</v>
      </c>
    </row>
    <row r="15" spans="2:5" ht="15">
      <c r="B15" s="38">
        <v>1.13</v>
      </c>
      <c r="C15" s="27" t="s">
        <v>2087</v>
      </c>
      <c r="D15" s="27"/>
      <c r="E15" t="s">
        <v>2086</v>
      </c>
    </row>
    <row r="17" spans="1:5" ht="15">
      <c r="A17" s="34">
        <v>2</v>
      </c>
      <c r="B17" s="20" t="s">
        <v>2075</v>
      </c>
      <c r="C17" s="20"/>
      <c r="D17" s="20"/>
      <c r="E17" s="34">
        <v>30</v>
      </c>
    </row>
    <row r="18" spans="2:5" ht="15">
      <c r="B18" s="38">
        <v>2.1</v>
      </c>
      <c r="C18" s="27" t="s">
        <v>2088</v>
      </c>
      <c r="D18" s="27"/>
      <c r="E18" s="34">
        <v>30</v>
      </c>
    </row>
    <row r="19" spans="2:5" ht="15">
      <c r="B19" s="38">
        <v>2.2</v>
      </c>
      <c r="C19" s="27" t="s">
        <v>2089</v>
      </c>
      <c r="D19" s="27"/>
      <c r="E19" s="34">
        <v>30</v>
      </c>
    </row>
    <row r="20" spans="2:5" ht="15">
      <c r="B20" s="38">
        <v>2.3</v>
      </c>
      <c r="C20" s="27" t="s">
        <v>2090</v>
      </c>
      <c r="D20" s="27"/>
      <c r="E20" s="34">
        <v>30</v>
      </c>
    </row>
    <row r="21" spans="2:5" ht="15">
      <c r="B21" s="38">
        <v>2.4</v>
      </c>
      <c r="C21" s="27" t="s">
        <v>2091</v>
      </c>
      <c r="D21" s="27"/>
      <c r="E21" s="34">
        <v>30</v>
      </c>
    </row>
    <row r="22" spans="2:5" ht="15">
      <c r="B22" s="38">
        <v>2.5</v>
      </c>
      <c r="C22" s="27" t="s">
        <v>2092</v>
      </c>
      <c r="D22" s="27"/>
      <c r="E22" s="34">
        <v>31</v>
      </c>
    </row>
    <row r="24" spans="1:5" ht="15">
      <c r="A24" s="34">
        <v>3</v>
      </c>
      <c r="B24" s="20" t="s">
        <v>2093</v>
      </c>
      <c r="C24" s="20"/>
      <c r="D24" s="20"/>
      <c r="E24" s="34">
        <v>31</v>
      </c>
    </row>
    <row r="25" spans="2:5" ht="15">
      <c r="B25" s="38">
        <v>3.1</v>
      </c>
      <c r="C25" s="27" t="s">
        <v>2094</v>
      </c>
      <c r="D25" s="27"/>
      <c r="E25" s="34">
        <v>31</v>
      </c>
    </row>
    <row r="26" spans="3:5" ht="15">
      <c r="C26" t="s">
        <v>2095</v>
      </c>
      <c r="D26" t="s">
        <v>2096</v>
      </c>
      <c r="E26" s="34">
        <v>32</v>
      </c>
    </row>
    <row r="27" spans="3:5" ht="15">
      <c r="C27" t="s">
        <v>2097</v>
      </c>
      <c r="D27" t="s">
        <v>2098</v>
      </c>
      <c r="E27" s="34">
        <v>34</v>
      </c>
    </row>
    <row r="28" spans="2:5" ht="15">
      <c r="B28" s="38">
        <v>3.2</v>
      </c>
      <c r="C28" s="27" t="s">
        <v>2099</v>
      </c>
      <c r="D28" s="27"/>
      <c r="E28" s="34">
        <v>35</v>
      </c>
    </row>
    <row r="29" spans="3:5" ht="15">
      <c r="C29" t="s">
        <v>2100</v>
      </c>
      <c r="D29" t="s">
        <v>2101</v>
      </c>
      <c r="E29" s="34">
        <v>35</v>
      </c>
    </row>
    <row r="30" spans="3:5" ht="15">
      <c r="C30" t="s">
        <v>2102</v>
      </c>
      <c r="D30" t="s">
        <v>2103</v>
      </c>
      <c r="E30" s="34">
        <v>36</v>
      </c>
    </row>
    <row r="32" spans="1:5" ht="15">
      <c r="A32" s="34">
        <v>4</v>
      </c>
      <c r="B32" s="20" t="s">
        <v>2104</v>
      </c>
      <c r="C32" s="20"/>
      <c r="D32" s="20"/>
      <c r="E32" s="34">
        <v>36</v>
      </c>
    </row>
    <row r="33" spans="2:5" ht="15">
      <c r="B33" s="38">
        <v>4.1</v>
      </c>
      <c r="C33" s="27" t="s">
        <v>2105</v>
      </c>
      <c r="D33" s="27"/>
      <c r="E33" s="34">
        <v>36</v>
      </c>
    </row>
    <row r="34" spans="2:5" ht="15">
      <c r="B34" s="38">
        <v>4.2</v>
      </c>
      <c r="C34" s="27" t="s">
        <v>2106</v>
      </c>
      <c r="D34" s="27"/>
      <c r="E34" s="34">
        <v>36</v>
      </c>
    </row>
    <row r="36" spans="1:5" ht="15">
      <c r="A36" s="34">
        <v>5</v>
      </c>
      <c r="B36" s="20" t="s">
        <v>2107</v>
      </c>
      <c r="C36" s="20"/>
      <c r="D36" s="20"/>
      <c r="E36" s="34">
        <v>37</v>
      </c>
    </row>
    <row r="37" spans="2:5" ht="15">
      <c r="B37" s="38">
        <v>5.1</v>
      </c>
      <c r="C37" s="27" t="s">
        <v>2108</v>
      </c>
      <c r="D37" s="27"/>
      <c r="E37" s="34">
        <v>37</v>
      </c>
    </row>
    <row r="38" spans="2:5" ht="15">
      <c r="B38" s="38">
        <v>5.2</v>
      </c>
      <c r="C38" s="27" t="s">
        <v>2109</v>
      </c>
      <c r="D38" s="27"/>
      <c r="E38" s="34">
        <v>37</v>
      </c>
    </row>
    <row r="39" spans="2:5" ht="15">
      <c r="B39" s="38">
        <v>5.3</v>
      </c>
      <c r="C39" s="27" t="s">
        <v>2110</v>
      </c>
      <c r="D39" s="27"/>
      <c r="E39" s="34">
        <v>39</v>
      </c>
    </row>
    <row r="40" spans="2:5" ht="15">
      <c r="B40" s="38">
        <v>5.4</v>
      </c>
      <c r="C40" s="27" t="s">
        <v>2111</v>
      </c>
      <c r="D40" s="27"/>
      <c r="E40" s="34">
        <v>41</v>
      </c>
    </row>
    <row r="41" spans="3:5" ht="15">
      <c r="C41" t="s">
        <v>2112</v>
      </c>
      <c r="D41" t="s">
        <v>2113</v>
      </c>
      <c r="E41" s="34">
        <v>41</v>
      </c>
    </row>
    <row r="42" spans="3:5" ht="15">
      <c r="C42" t="s">
        <v>2114</v>
      </c>
      <c r="D42" t="s">
        <v>2115</v>
      </c>
      <c r="E42" s="34">
        <v>41</v>
      </c>
    </row>
    <row r="43" spans="3:5" ht="15">
      <c r="C43" t="s">
        <v>2116</v>
      </c>
      <c r="D43" t="s">
        <v>2117</v>
      </c>
      <c r="E43" s="34">
        <v>42</v>
      </c>
    </row>
    <row r="44" spans="3:5" ht="15">
      <c r="C44" t="s">
        <v>2118</v>
      </c>
      <c r="D44" t="s">
        <v>2119</v>
      </c>
      <c r="E44" s="34">
        <v>42</v>
      </c>
    </row>
    <row r="45" spans="2:5" ht="15">
      <c r="B45" s="38">
        <v>5.5</v>
      </c>
      <c r="C45" s="27" t="s">
        <v>2120</v>
      </c>
      <c r="D45" s="27"/>
      <c r="E45" s="34">
        <v>43</v>
      </c>
    </row>
    <row r="46" spans="2:5" ht="15">
      <c r="B46" s="38">
        <v>5.6</v>
      </c>
      <c r="C46" s="27" t="s">
        <v>2121</v>
      </c>
      <c r="D46" s="27"/>
      <c r="E46" s="34">
        <v>43</v>
      </c>
    </row>
    <row r="48" spans="1:5" ht="15">
      <c r="A48" s="34">
        <v>6</v>
      </c>
      <c r="B48" s="20" t="s">
        <v>2122</v>
      </c>
      <c r="C48" s="20"/>
      <c r="D48" s="20"/>
      <c r="E48" s="34">
        <v>45</v>
      </c>
    </row>
    <row r="49" spans="2:5" ht="15">
      <c r="B49" s="38">
        <v>6.1</v>
      </c>
      <c r="C49" s="27" t="s">
        <v>2123</v>
      </c>
      <c r="D49" s="27"/>
      <c r="E49" s="34">
        <v>45</v>
      </c>
    </row>
    <row r="50" spans="2:5" ht="15">
      <c r="B50" s="38">
        <v>6.2</v>
      </c>
      <c r="C50" s="27" t="s">
        <v>2124</v>
      </c>
      <c r="D50" s="27"/>
      <c r="E50" s="34">
        <v>45</v>
      </c>
    </row>
    <row r="51" spans="3:5" ht="15">
      <c r="C51" t="s">
        <v>2125</v>
      </c>
      <c r="D51" t="s">
        <v>2126</v>
      </c>
      <c r="E51" s="34">
        <v>46</v>
      </c>
    </row>
    <row r="52" spans="2:5" ht="15">
      <c r="B52" s="38">
        <v>6.3</v>
      </c>
      <c r="C52" s="27" t="s">
        <v>2127</v>
      </c>
      <c r="D52" s="27"/>
      <c r="E52" s="34">
        <v>47</v>
      </c>
    </row>
    <row r="53" spans="3:5" ht="15">
      <c r="C53" t="s">
        <v>2128</v>
      </c>
      <c r="D53" t="s">
        <v>2129</v>
      </c>
      <c r="E53" s="34">
        <v>47</v>
      </c>
    </row>
    <row r="54" spans="3:5" ht="15">
      <c r="C54" t="s">
        <v>2130</v>
      </c>
      <c r="D54" t="s">
        <v>2131</v>
      </c>
      <c r="E54" s="34">
        <v>47</v>
      </c>
    </row>
    <row r="55" spans="2:5" ht="15">
      <c r="B55" s="38">
        <v>6.4</v>
      </c>
      <c r="C55" s="27" t="s">
        <v>2132</v>
      </c>
      <c r="D55" s="27"/>
      <c r="E55" s="34">
        <v>50</v>
      </c>
    </row>
    <row r="56" spans="2:5" ht="15">
      <c r="B56" s="38">
        <v>6.5</v>
      </c>
      <c r="C56" s="27" t="s">
        <v>2133</v>
      </c>
      <c r="D56" s="27"/>
      <c r="E56" s="34">
        <v>53</v>
      </c>
    </row>
    <row r="57" spans="2:5" ht="15">
      <c r="B57" s="38">
        <v>6.6</v>
      </c>
      <c r="C57" s="27" t="s">
        <v>2134</v>
      </c>
      <c r="D57" s="27"/>
      <c r="E57" s="34">
        <v>54</v>
      </c>
    </row>
  </sheetData>
  <sheetProtection selectLockedCells="1" selectUnlockedCells="1"/>
  <mergeCells count="40">
    <mergeCell ref="B2:D2"/>
    <mergeCell ref="C3:D3"/>
    <mergeCell ref="C4:D4"/>
    <mergeCell ref="C5:D5"/>
    <mergeCell ref="C6:D6"/>
    <mergeCell ref="C7:D7"/>
    <mergeCell ref="C8:D8"/>
    <mergeCell ref="C9:D9"/>
    <mergeCell ref="C10:D10"/>
    <mergeCell ref="C11:D11"/>
    <mergeCell ref="C12:D12"/>
    <mergeCell ref="C13:D13"/>
    <mergeCell ref="C14:D14"/>
    <mergeCell ref="C15:D15"/>
    <mergeCell ref="B17:D17"/>
    <mergeCell ref="C18:D18"/>
    <mergeCell ref="C19:D19"/>
    <mergeCell ref="C20:D20"/>
    <mergeCell ref="C21:D21"/>
    <mergeCell ref="C22:D22"/>
    <mergeCell ref="B24:D24"/>
    <mergeCell ref="C25:D25"/>
    <mergeCell ref="C28:D28"/>
    <mergeCell ref="B32:D32"/>
    <mergeCell ref="C33:D33"/>
    <mergeCell ref="C34:D34"/>
    <mergeCell ref="B36:D36"/>
    <mergeCell ref="C37:D37"/>
    <mergeCell ref="C38:D38"/>
    <mergeCell ref="C39:D39"/>
    <mergeCell ref="C40:D40"/>
    <mergeCell ref="C45:D45"/>
    <mergeCell ref="C46:D46"/>
    <mergeCell ref="B48:D48"/>
    <mergeCell ref="C49:D49"/>
    <mergeCell ref="C50:D50"/>
    <mergeCell ref="C52:D52"/>
    <mergeCell ref="C55:D55"/>
    <mergeCell ref="C56:D56"/>
    <mergeCell ref="C57:D57"/>
  </mergeCells>
  <printOptions/>
  <pageMargins left="0.7" right="0.7" top="0.75" bottom="0.75" header="0.5118055555555555" footer="0.5118055555555555"/>
  <pageSetup horizontalDpi="300" verticalDpi="300" orientation="portrait" paperSize="9"/>
</worksheet>
</file>

<file path=xl/worksheets/sheet137.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8.7109375" style="0" customWidth="1"/>
    <col min="5" max="5" width="62.7109375" style="0" customWidth="1"/>
    <col min="6" max="6" width="10.7109375" style="0" customWidth="1"/>
    <col min="7" max="16384" width="8.7109375" style="0" customWidth="1"/>
  </cols>
  <sheetData>
    <row r="2" spans="1:6" ht="15">
      <c r="A2" s="34">
        <v>7</v>
      </c>
      <c r="B2" s="20" t="s">
        <v>2135</v>
      </c>
      <c r="C2" s="20"/>
      <c r="D2" s="20"/>
      <c r="E2" s="20"/>
      <c r="F2" s="34">
        <v>55</v>
      </c>
    </row>
    <row r="3" spans="2:6" ht="15">
      <c r="B3" s="38">
        <v>7.1</v>
      </c>
      <c r="C3" s="20" t="s">
        <v>2136</v>
      </c>
      <c r="D3" s="20"/>
      <c r="E3" s="20"/>
      <c r="F3" s="34">
        <v>55</v>
      </c>
    </row>
    <row r="4" spans="2:6" ht="15">
      <c r="B4" s="38">
        <v>7.2</v>
      </c>
      <c r="C4" s="20" t="s">
        <v>2137</v>
      </c>
      <c r="D4" s="20"/>
      <c r="E4" s="20"/>
      <c r="F4" s="34">
        <v>56</v>
      </c>
    </row>
    <row r="5" spans="2:6" ht="15">
      <c r="B5" s="38">
        <v>7.3</v>
      </c>
      <c r="C5" s="20" t="s">
        <v>2138</v>
      </c>
      <c r="D5" s="20"/>
      <c r="E5" s="20"/>
      <c r="F5" s="34">
        <v>58</v>
      </c>
    </row>
    <row r="6" spans="3:6" ht="15">
      <c r="C6" t="s">
        <v>2139</v>
      </c>
      <c r="D6" s="27" t="s">
        <v>2140</v>
      </c>
      <c r="E6" s="27"/>
      <c r="F6" s="34">
        <v>58</v>
      </c>
    </row>
    <row r="7" spans="3:6" ht="15">
      <c r="C7" t="s">
        <v>2141</v>
      </c>
      <c r="D7" s="27" t="s">
        <v>2142</v>
      </c>
      <c r="E7" s="27"/>
      <c r="F7" s="34">
        <v>59</v>
      </c>
    </row>
    <row r="8" spans="3:6" ht="15">
      <c r="C8" t="s">
        <v>2143</v>
      </c>
      <c r="D8" s="27" t="s">
        <v>2144</v>
      </c>
      <c r="E8" s="27"/>
      <c r="F8" s="34">
        <v>61</v>
      </c>
    </row>
    <row r="9" spans="4:6" ht="15">
      <c r="D9" t="s">
        <v>2145</v>
      </c>
      <c r="E9" t="s">
        <v>2146</v>
      </c>
      <c r="F9" s="34">
        <v>67</v>
      </c>
    </row>
    <row r="10" spans="3:6" ht="15">
      <c r="C10" t="s">
        <v>2147</v>
      </c>
      <c r="D10" s="27" t="s">
        <v>2148</v>
      </c>
      <c r="E10" s="27"/>
      <c r="F10" s="34">
        <v>69</v>
      </c>
    </row>
    <row r="11" spans="3:6" ht="15">
      <c r="C11" t="s">
        <v>2149</v>
      </c>
      <c r="D11" s="27" t="s">
        <v>2150</v>
      </c>
      <c r="E11" s="27"/>
      <c r="F11" s="34">
        <v>71</v>
      </c>
    </row>
    <row r="12" spans="3:6" ht="15">
      <c r="C12" t="s">
        <v>2151</v>
      </c>
      <c r="D12" s="27" t="s">
        <v>2152</v>
      </c>
      <c r="E12" s="27"/>
      <c r="F12" s="34">
        <v>72</v>
      </c>
    </row>
    <row r="13" spans="3:6" ht="15">
      <c r="C13" t="s">
        <v>2153</v>
      </c>
      <c r="D13" s="27" t="s">
        <v>2154</v>
      </c>
      <c r="E13" s="27"/>
      <c r="F13" s="34">
        <v>72</v>
      </c>
    </row>
    <row r="14" spans="3:6" ht="15">
      <c r="C14" t="s">
        <v>2155</v>
      </c>
      <c r="D14" s="27" t="s">
        <v>2156</v>
      </c>
      <c r="E14" s="27"/>
      <c r="F14" s="34">
        <v>74</v>
      </c>
    </row>
    <row r="15" spans="4:6" ht="15">
      <c r="D15" t="s">
        <v>2157</v>
      </c>
      <c r="E15" t="s">
        <v>2158</v>
      </c>
      <c r="F15" s="34">
        <v>74</v>
      </c>
    </row>
    <row r="16" spans="4:6" ht="15">
      <c r="D16" t="s">
        <v>2159</v>
      </c>
      <c r="E16" t="s">
        <v>2160</v>
      </c>
      <c r="F16" s="34">
        <v>75</v>
      </c>
    </row>
    <row r="17" spans="4:6" ht="15">
      <c r="D17" t="s">
        <v>2161</v>
      </c>
      <c r="E17" t="s">
        <v>2162</v>
      </c>
      <c r="F17" s="34">
        <v>76</v>
      </c>
    </row>
    <row r="18" spans="3:6" ht="15">
      <c r="C18" t="s">
        <v>2163</v>
      </c>
      <c r="D18" s="27" t="s">
        <v>2164</v>
      </c>
      <c r="E18" s="27"/>
      <c r="F18" s="34">
        <v>79</v>
      </c>
    </row>
    <row r="19" spans="2:6" ht="15">
      <c r="B19" s="38">
        <v>7.4</v>
      </c>
      <c r="C19" s="20" t="s">
        <v>2165</v>
      </c>
      <c r="D19" s="20"/>
      <c r="E19" s="20"/>
      <c r="F19" s="34">
        <v>84</v>
      </c>
    </row>
    <row r="20" spans="3:6" ht="15">
      <c r="C20" t="s">
        <v>2166</v>
      </c>
      <c r="D20" s="27" t="s">
        <v>2144</v>
      </c>
      <c r="E20" s="27"/>
      <c r="F20" s="34">
        <v>84</v>
      </c>
    </row>
    <row r="21" spans="3:6" ht="15">
      <c r="C21" t="s">
        <v>2167</v>
      </c>
      <c r="D21" s="27" t="s">
        <v>2168</v>
      </c>
      <c r="E21" s="27"/>
      <c r="F21" s="34">
        <v>85</v>
      </c>
    </row>
    <row r="22" spans="3:6" ht="15">
      <c r="C22" t="s">
        <v>2169</v>
      </c>
      <c r="D22" s="27" t="s">
        <v>2152</v>
      </c>
      <c r="E22" s="27"/>
      <c r="F22" s="34">
        <v>87</v>
      </c>
    </row>
    <row r="23" spans="3:6" ht="15">
      <c r="C23" t="s">
        <v>2170</v>
      </c>
      <c r="D23" s="27" t="s">
        <v>2154</v>
      </c>
      <c r="E23" s="27"/>
      <c r="F23" s="34">
        <v>87</v>
      </c>
    </row>
    <row r="24" spans="3:6" ht="15">
      <c r="C24" t="s">
        <v>2171</v>
      </c>
      <c r="D24" s="27" t="s">
        <v>2156</v>
      </c>
      <c r="E24" s="27"/>
      <c r="F24" s="34">
        <v>89</v>
      </c>
    </row>
    <row r="25" spans="3:6" ht="15">
      <c r="C25" t="s">
        <v>2172</v>
      </c>
      <c r="D25" s="27" t="s">
        <v>2173</v>
      </c>
      <c r="E25" s="27"/>
      <c r="F25" s="34">
        <v>94</v>
      </c>
    </row>
    <row r="27" spans="1:6" ht="15">
      <c r="A27" s="34">
        <v>8</v>
      </c>
      <c r="B27" s="20" t="s">
        <v>2174</v>
      </c>
      <c r="C27" s="20"/>
      <c r="D27" s="20"/>
      <c r="E27" s="20"/>
      <c r="F27" s="34">
        <v>97</v>
      </c>
    </row>
    <row r="28" spans="2:6" ht="15">
      <c r="B28" s="38">
        <v>8.1</v>
      </c>
      <c r="C28" s="20" t="s">
        <v>2175</v>
      </c>
      <c r="D28" s="20"/>
      <c r="E28" s="20"/>
      <c r="F28" s="34">
        <v>97</v>
      </c>
    </row>
    <row r="29" spans="3:6" ht="15">
      <c r="C29" t="s">
        <v>2176</v>
      </c>
      <c r="D29" s="27" t="s">
        <v>2177</v>
      </c>
      <c r="E29" s="27"/>
      <c r="F29" s="34">
        <v>97</v>
      </c>
    </row>
    <row r="30" spans="3:6" ht="15">
      <c r="C30" t="s">
        <v>2178</v>
      </c>
      <c r="D30" s="27" t="s">
        <v>2179</v>
      </c>
      <c r="E30" s="27"/>
      <c r="F30" s="34">
        <v>98</v>
      </c>
    </row>
    <row r="31" spans="2:6" ht="15">
      <c r="B31" s="38">
        <v>8.2</v>
      </c>
      <c r="C31" s="20" t="s">
        <v>2180</v>
      </c>
      <c r="D31" s="20"/>
      <c r="E31" s="20"/>
      <c r="F31" s="34">
        <v>98</v>
      </c>
    </row>
    <row r="32" spans="2:6" ht="15">
      <c r="B32" s="38">
        <v>8.3</v>
      </c>
      <c r="C32" s="20" t="s">
        <v>2181</v>
      </c>
      <c r="D32" s="20"/>
      <c r="E32" s="20"/>
      <c r="F32" s="34">
        <v>100</v>
      </c>
    </row>
    <row r="33" spans="3:6" ht="15">
      <c r="C33" t="s">
        <v>2182</v>
      </c>
      <c r="D33" s="27" t="s">
        <v>2183</v>
      </c>
      <c r="E33" s="27"/>
      <c r="F33" s="34">
        <v>100</v>
      </c>
    </row>
    <row r="34" spans="3:6" ht="15">
      <c r="C34" t="s">
        <v>2184</v>
      </c>
      <c r="D34" s="27" t="s">
        <v>2185</v>
      </c>
      <c r="E34" s="27"/>
      <c r="F34" s="34">
        <v>100</v>
      </c>
    </row>
    <row r="35" spans="3:6" ht="15">
      <c r="C35" t="s">
        <v>2186</v>
      </c>
      <c r="D35" s="27" t="s">
        <v>2187</v>
      </c>
      <c r="E35" s="27"/>
      <c r="F35" s="34">
        <v>101</v>
      </c>
    </row>
    <row r="36" spans="2:6" ht="15">
      <c r="B36" s="38">
        <v>8.4</v>
      </c>
      <c r="C36" s="20" t="s">
        <v>2188</v>
      </c>
      <c r="D36" s="20"/>
      <c r="E36" s="20"/>
      <c r="F36" s="34">
        <v>104</v>
      </c>
    </row>
    <row r="37" spans="3:6" ht="15">
      <c r="C37" t="s">
        <v>2189</v>
      </c>
      <c r="D37" s="27" t="s">
        <v>2183</v>
      </c>
      <c r="E37" s="27"/>
      <c r="F37" s="34">
        <v>104</v>
      </c>
    </row>
    <row r="38" spans="3:6" ht="15">
      <c r="C38" t="s">
        <v>2190</v>
      </c>
      <c r="D38" s="27" t="s">
        <v>2185</v>
      </c>
      <c r="E38" s="27"/>
      <c r="F38" s="34">
        <v>105</v>
      </c>
    </row>
    <row r="39" spans="3:6" ht="15">
      <c r="C39" t="s">
        <v>2191</v>
      </c>
      <c r="D39" s="27" t="s">
        <v>2187</v>
      </c>
      <c r="E39" s="27"/>
      <c r="F39" s="34">
        <v>105</v>
      </c>
    </row>
    <row r="40" spans="2:6" ht="15">
      <c r="B40" s="38">
        <v>8.5</v>
      </c>
      <c r="C40" s="20" t="s">
        <v>2192</v>
      </c>
      <c r="D40" s="20"/>
      <c r="E40" s="20"/>
      <c r="F40" s="34">
        <v>107</v>
      </c>
    </row>
    <row r="42" spans="1:6" ht="15">
      <c r="A42" s="34">
        <v>9</v>
      </c>
      <c r="B42" s="20" t="s">
        <v>2193</v>
      </c>
      <c r="C42" s="20"/>
      <c r="D42" s="20"/>
      <c r="E42" s="20"/>
      <c r="F42" s="34">
        <v>109</v>
      </c>
    </row>
    <row r="44" spans="1:6" ht="15">
      <c r="A44" s="34">
        <v>10</v>
      </c>
      <c r="B44" s="20" t="s">
        <v>287</v>
      </c>
      <c r="C44" s="20"/>
      <c r="D44" s="20"/>
      <c r="E44" s="20"/>
      <c r="F44" s="34">
        <v>110</v>
      </c>
    </row>
    <row r="45" spans="2:6" ht="15">
      <c r="B45" s="38">
        <v>10.1</v>
      </c>
      <c r="C45" s="20" t="s">
        <v>2075</v>
      </c>
      <c r="D45" s="20"/>
      <c r="E45" s="20"/>
      <c r="F45" s="34">
        <v>110</v>
      </c>
    </row>
    <row r="46" spans="2:6" ht="15">
      <c r="B46" s="38">
        <v>10.2</v>
      </c>
      <c r="C46" s="20" t="s">
        <v>2194</v>
      </c>
      <c r="D46" s="20"/>
      <c r="E46" s="20"/>
      <c r="F46" s="34">
        <v>110</v>
      </c>
    </row>
    <row r="47" spans="3:6" ht="15">
      <c r="C47" t="s">
        <v>2195</v>
      </c>
      <c r="D47" s="27" t="s">
        <v>2196</v>
      </c>
      <c r="E47" s="27"/>
      <c r="F47" s="34">
        <v>110</v>
      </c>
    </row>
    <row r="48" spans="4:6" ht="15">
      <c r="D48" t="s">
        <v>2197</v>
      </c>
      <c r="E48" t="s">
        <v>2198</v>
      </c>
      <c r="F48" s="34">
        <v>111</v>
      </c>
    </row>
    <row r="49" spans="4:6" ht="15">
      <c r="D49" t="s">
        <v>2199</v>
      </c>
      <c r="E49" t="s">
        <v>2200</v>
      </c>
      <c r="F49" s="34">
        <v>113</v>
      </c>
    </row>
    <row r="50" spans="4:6" ht="15">
      <c r="D50" t="s">
        <v>2201</v>
      </c>
      <c r="E50" t="s">
        <v>2202</v>
      </c>
      <c r="F50" s="34">
        <v>114</v>
      </c>
    </row>
    <row r="51" spans="4:6" ht="15">
      <c r="D51" t="s">
        <v>2203</v>
      </c>
      <c r="E51" t="s">
        <v>2204</v>
      </c>
      <c r="F51" s="34">
        <v>116</v>
      </c>
    </row>
    <row r="52" spans="4:6" ht="15">
      <c r="D52" t="s">
        <v>2205</v>
      </c>
      <c r="E52" t="s">
        <v>2206</v>
      </c>
      <c r="F52" s="34">
        <v>117</v>
      </c>
    </row>
    <row r="53" spans="3:6" ht="15">
      <c r="C53" t="s">
        <v>2207</v>
      </c>
      <c r="D53" s="27" t="s">
        <v>2208</v>
      </c>
      <c r="E53" s="27"/>
      <c r="F53" s="34">
        <v>117</v>
      </c>
    </row>
    <row r="54" spans="4:6" ht="15">
      <c r="D54" t="s">
        <v>2209</v>
      </c>
      <c r="E54" t="s">
        <v>2210</v>
      </c>
      <c r="F54" s="34">
        <v>117</v>
      </c>
    </row>
    <row r="55" spans="4:6" ht="15">
      <c r="D55" t="s">
        <v>2211</v>
      </c>
      <c r="E55" t="s">
        <v>2212</v>
      </c>
      <c r="F55" s="34">
        <v>118</v>
      </c>
    </row>
    <row r="56" spans="4:6" ht="15">
      <c r="D56" t="s">
        <v>2213</v>
      </c>
      <c r="E56" t="s">
        <v>2214</v>
      </c>
      <c r="F56" s="34">
        <v>120</v>
      </c>
    </row>
    <row r="57" spans="3:6" ht="15">
      <c r="C57" t="s">
        <v>2215</v>
      </c>
      <c r="D57" s="27" t="s">
        <v>2216</v>
      </c>
      <c r="E57" s="27"/>
      <c r="F57" s="34">
        <v>120</v>
      </c>
    </row>
    <row r="58" spans="3:6" ht="15">
      <c r="C58" t="s">
        <v>2217</v>
      </c>
      <c r="D58" s="27" t="s">
        <v>2218</v>
      </c>
      <c r="E58" s="27"/>
      <c r="F58" s="34">
        <v>120</v>
      </c>
    </row>
    <row r="59" spans="3:6" ht="15">
      <c r="C59" t="s">
        <v>2219</v>
      </c>
      <c r="D59" s="27" t="s">
        <v>2220</v>
      </c>
      <c r="E59" s="27"/>
      <c r="F59" s="34">
        <v>122</v>
      </c>
    </row>
  </sheetData>
  <sheetProtection selectLockedCells="1" selectUnlockedCells="1"/>
  <mergeCells count="43">
    <mergeCell ref="B2:E2"/>
    <mergeCell ref="C3:E3"/>
    <mergeCell ref="C4:E4"/>
    <mergeCell ref="C5:E5"/>
    <mergeCell ref="D6:E6"/>
    <mergeCell ref="D7:E7"/>
    <mergeCell ref="D8:E8"/>
    <mergeCell ref="D10:E10"/>
    <mergeCell ref="D11:E11"/>
    <mergeCell ref="D12:E12"/>
    <mergeCell ref="D13:E13"/>
    <mergeCell ref="D14:E14"/>
    <mergeCell ref="D18:E18"/>
    <mergeCell ref="C19:E19"/>
    <mergeCell ref="D20:E20"/>
    <mergeCell ref="D21:E21"/>
    <mergeCell ref="D22:E22"/>
    <mergeCell ref="D23:E23"/>
    <mergeCell ref="D24:E24"/>
    <mergeCell ref="D25:E25"/>
    <mergeCell ref="B27:E27"/>
    <mergeCell ref="C28:E28"/>
    <mergeCell ref="D29:E29"/>
    <mergeCell ref="D30:E30"/>
    <mergeCell ref="C31:E31"/>
    <mergeCell ref="C32:E32"/>
    <mergeCell ref="D33:E33"/>
    <mergeCell ref="D34:E34"/>
    <mergeCell ref="D35:E35"/>
    <mergeCell ref="C36:E36"/>
    <mergeCell ref="D37:E37"/>
    <mergeCell ref="D38:E38"/>
    <mergeCell ref="D39:E39"/>
    <mergeCell ref="C40:E40"/>
    <mergeCell ref="B42:E42"/>
    <mergeCell ref="B44:E44"/>
    <mergeCell ref="C45:E45"/>
    <mergeCell ref="C46:E46"/>
    <mergeCell ref="D47:E47"/>
    <mergeCell ref="D53:E53"/>
    <mergeCell ref="D57:E57"/>
    <mergeCell ref="D58:E58"/>
    <mergeCell ref="D59:E59"/>
  </mergeCells>
  <printOptions/>
  <pageMargins left="0.7" right="0.7" top="0.75" bottom="0.75" header="0.5118055555555555" footer="0.5118055555555555"/>
  <pageSetup horizontalDpi="300" verticalDpi="300" orientation="portrait" paperSize="9"/>
</worksheet>
</file>

<file path=xl/worksheets/sheet138.xml><?xml version="1.0" encoding="utf-8"?>
<worksheet xmlns="http://schemas.openxmlformats.org/spreadsheetml/2006/main" xmlns:r="http://schemas.openxmlformats.org/officeDocument/2006/relationships">
  <dimension ref="A2:F62"/>
  <sheetViews>
    <sheetView workbookViewId="0" topLeftCell="A1">
      <selection activeCell="A1" sqref="A1"/>
    </sheetView>
  </sheetViews>
  <sheetFormatPr defaultColWidth="8.00390625" defaultRowHeight="15"/>
  <cols>
    <col min="1" max="2" width="10.7109375" style="0" customWidth="1"/>
    <col min="3" max="3" width="7.7109375" style="0" customWidth="1"/>
    <col min="4" max="4" width="9.7109375" style="0" customWidth="1"/>
    <col min="5" max="5" width="47.7109375" style="0" customWidth="1"/>
    <col min="6" max="6" width="10.7109375" style="0" customWidth="1"/>
    <col min="7" max="16384" width="8.7109375" style="0" customWidth="1"/>
  </cols>
  <sheetData>
    <row r="2" spans="2:6" ht="15">
      <c r="B2" s="38">
        <v>10.3</v>
      </c>
      <c r="C2" s="20" t="s">
        <v>2221</v>
      </c>
      <c r="D2" s="20"/>
      <c r="E2" s="20"/>
      <c r="F2" s="34">
        <v>123</v>
      </c>
    </row>
    <row r="3" spans="3:6" ht="15">
      <c r="C3" t="s">
        <v>2222</v>
      </c>
      <c r="D3" s="27" t="s">
        <v>2223</v>
      </c>
      <c r="E3" s="27"/>
      <c r="F3" s="34">
        <v>124</v>
      </c>
    </row>
    <row r="4" spans="3:6" ht="15">
      <c r="C4" t="s">
        <v>2224</v>
      </c>
      <c r="D4" s="27" t="s">
        <v>2225</v>
      </c>
      <c r="E4" s="27"/>
      <c r="F4" s="34">
        <v>124</v>
      </c>
    </row>
    <row r="5" spans="3:6" ht="15">
      <c r="C5" t="s">
        <v>2226</v>
      </c>
      <c r="D5" s="27" t="s">
        <v>2227</v>
      </c>
      <c r="E5" s="27"/>
      <c r="F5" s="34">
        <v>125</v>
      </c>
    </row>
    <row r="6" spans="4:6" ht="15">
      <c r="D6" t="s">
        <v>2228</v>
      </c>
      <c r="E6" t="s">
        <v>2229</v>
      </c>
      <c r="F6" s="34">
        <v>125</v>
      </c>
    </row>
    <row r="7" spans="4:6" ht="15">
      <c r="D7" t="s">
        <v>2230</v>
      </c>
      <c r="E7" t="s">
        <v>2231</v>
      </c>
      <c r="F7" s="34">
        <v>125</v>
      </c>
    </row>
    <row r="9" spans="1:6" ht="15">
      <c r="A9" s="34">
        <v>11</v>
      </c>
      <c r="B9" s="20" t="s">
        <v>2232</v>
      </c>
      <c r="C9" s="20"/>
      <c r="D9" s="20"/>
      <c r="E9" s="20"/>
      <c r="F9" s="34">
        <v>127</v>
      </c>
    </row>
    <row r="10" spans="2:6" ht="15">
      <c r="B10" s="38">
        <v>11.1</v>
      </c>
      <c r="C10" s="20" t="s">
        <v>2233</v>
      </c>
      <c r="D10" s="20"/>
      <c r="E10" s="20"/>
      <c r="F10" s="34">
        <v>127</v>
      </c>
    </row>
    <row r="11" spans="3:6" ht="15">
      <c r="C11" t="s">
        <v>2234</v>
      </c>
      <c r="D11" s="27" t="s">
        <v>2235</v>
      </c>
      <c r="E11" s="27"/>
      <c r="F11" s="34">
        <v>127</v>
      </c>
    </row>
    <row r="12" spans="3:6" ht="15">
      <c r="C12" t="s">
        <v>2236</v>
      </c>
      <c r="D12" s="27" t="s">
        <v>2237</v>
      </c>
      <c r="E12" s="27"/>
      <c r="F12" s="34">
        <v>128</v>
      </c>
    </row>
    <row r="13" spans="3:6" ht="15">
      <c r="C13" t="s">
        <v>2238</v>
      </c>
      <c r="D13" s="27" t="s">
        <v>2239</v>
      </c>
      <c r="E13" s="27"/>
      <c r="F13" s="34">
        <v>128</v>
      </c>
    </row>
    <row r="14" spans="3:6" ht="15">
      <c r="C14" t="s">
        <v>2240</v>
      </c>
      <c r="D14" s="27" t="s">
        <v>2241</v>
      </c>
      <c r="E14" s="27"/>
      <c r="F14" s="34">
        <v>129</v>
      </c>
    </row>
    <row r="15" spans="3:6" ht="15">
      <c r="C15" t="s">
        <v>2242</v>
      </c>
      <c r="D15" s="27" t="s">
        <v>2243</v>
      </c>
      <c r="E15" s="27"/>
      <c r="F15" s="34">
        <v>129</v>
      </c>
    </row>
    <row r="16" spans="3:6" ht="15">
      <c r="C16" t="s">
        <v>2244</v>
      </c>
      <c r="D16" s="27" t="s">
        <v>2245</v>
      </c>
      <c r="E16" s="27"/>
      <c r="F16" s="34">
        <v>130</v>
      </c>
    </row>
    <row r="17" spans="2:6" ht="15">
      <c r="B17" s="38">
        <v>11.2</v>
      </c>
      <c r="C17" s="20" t="s">
        <v>245</v>
      </c>
      <c r="D17" s="20"/>
      <c r="E17" s="20"/>
      <c r="F17" s="34">
        <v>131</v>
      </c>
    </row>
    <row r="18" spans="3:6" ht="15">
      <c r="C18" t="s">
        <v>2246</v>
      </c>
      <c r="D18" s="27" t="s">
        <v>2247</v>
      </c>
      <c r="E18" s="27"/>
      <c r="F18" s="34">
        <v>131</v>
      </c>
    </row>
    <row r="19" spans="3:6" ht="15">
      <c r="C19" t="s">
        <v>2248</v>
      </c>
      <c r="D19" s="27" t="s">
        <v>2249</v>
      </c>
      <c r="E19" s="27"/>
      <c r="F19" s="34">
        <v>133</v>
      </c>
    </row>
    <row r="20" spans="3:6" ht="15">
      <c r="C20" t="s">
        <v>2250</v>
      </c>
      <c r="D20" s="27" t="s">
        <v>2251</v>
      </c>
      <c r="E20" s="27"/>
      <c r="F20" s="34">
        <v>133</v>
      </c>
    </row>
    <row r="21" spans="3:6" ht="15">
      <c r="C21" t="s">
        <v>2252</v>
      </c>
      <c r="D21" s="27" t="s">
        <v>2253</v>
      </c>
      <c r="E21" s="27"/>
      <c r="F21" s="34">
        <v>133</v>
      </c>
    </row>
    <row r="22" spans="3:6" ht="15">
      <c r="C22" t="s">
        <v>2254</v>
      </c>
      <c r="D22" s="27" t="s">
        <v>2255</v>
      </c>
      <c r="E22" s="27"/>
      <c r="F22" s="34">
        <v>134</v>
      </c>
    </row>
    <row r="23" spans="3:6" ht="15">
      <c r="C23" t="s">
        <v>2256</v>
      </c>
      <c r="D23" s="27" t="s">
        <v>2257</v>
      </c>
      <c r="E23" s="27"/>
      <c r="F23" s="34">
        <v>134</v>
      </c>
    </row>
    <row r="24" spans="3:6" ht="15">
      <c r="C24" t="s">
        <v>2258</v>
      </c>
      <c r="D24" s="27" t="s">
        <v>2259</v>
      </c>
      <c r="E24" s="27"/>
      <c r="F24" s="34">
        <v>135</v>
      </c>
    </row>
    <row r="25" spans="3:6" ht="15">
      <c r="C25" t="s">
        <v>2260</v>
      </c>
      <c r="D25" s="27" t="s">
        <v>2261</v>
      </c>
      <c r="E25" s="27"/>
      <c r="F25" s="34">
        <v>136</v>
      </c>
    </row>
    <row r="26" spans="3:6" ht="15">
      <c r="C26" t="s">
        <v>2262</v>
      </c>
      <c r="D26" s="27" t="s">
        <v>2263</v>
      </c>
      <c r="E26" s="27"/>
      <c r="F26" s="34">
        <v>138</v>
      </c>
    </row>
    <row r="27" spans="3:6" ht="15">
      <c r="C27" t="s">
        <v>2264</v>
      </c>
      <c r="D27" s="27" t="s">
        <v>2265</v>
      </c>
      <c r="E27" s="27"/>
      <c r="F27" s="34">
        <v>142</v>
      </c>
    </row>
    <row r="28" spans="3:6" ht="15">
      <c r="C28" t="s">
        <v>2266</v>
      </c>
      <c r="D28" s="27" t="s">
        <v>2267</v>
      </c>
      <c r="E28" s="27"/>
      <c r="F28" s="34">
        <v>142</v>
      </c>
    </row>
    <row r="29" spans="3:6" ht="15">
      <c r="C29" t="s">
        <v>2268</v>
      </c>
      <c r="D29" s="27" t="s">
        <v>2269</v>
      </c>
      <c r="E29" s="27"/>
      <c r="F29" s="34">
        <v>147</v>
      </c>
    </row>
    <row r="30" spans="3:6" ht="15">
      <c r="C30" t="s">
        <v>2270</v>
      </c>
      <c r="D30" s="27" t="s">
        <v>2271</v>
      </c>
      <c r="E30" s="27"/>
      <c r="F30" s="34">
        <v>148</v>
      </c>
    </row>
    <row r="31" spans="4:6" ht="15">
      <c r="D31" t="s">
        <v>2272</v>
      </c>
      <c r="E31" t="s">
        <v>2273</v>
      </c>
      <c r="F31" s="34">
        <v>149</v>
      </c>
    </row>
    <row r="32" spans="4:6" ht="15">
      <c r="D32" t="s">
        <v>2274</v>
      </c>
      <c r="E32" t="s">
        <v>2275</v>
      </c>
      <c r="F32" s="34">
        <v>149</v>
      </c>
    </row>
    <row r="33" spans="4:6" ht="15">
      <c r="D33" t="s">
        <v>2276</v>
      </c>
      <c r="E33" t="s">
        <v>2251</v>
      </c>
      <c r="F33" s="34">
        <v>154</v>
      </c>
    </row>
    <row r="34" spans="3:6" ht="15">
      <c r="C34" t="s">
        <v>2277</v>
      </c>
      <c r="D34" s="27" t="s">
        <v>2278</v>
      </c>
      <c r="E34" s="27"/>
      <c r="F34" s="34">
        <v>154</v>
      </c>
    </row>
    <row r="35" spans="2:6" ht="15">
      <c r="B35" s="38">
        <v>11.3</v>
      </c>
      <c r="C35" s="20" t="s">
        <v>2279</v>
      </c>
      <c r="D35" s="20"/>
      <c r="E35" s="20"/>
      <c r="F35" s="34">
        <v>156</v>
      </c>
    </row>
    <row r="36" spans="3:6" ht="15">
      <c r="C36" t="s">
        <v>2280</v>
      </c>
      <c r="D36" s="27" t="s">
        <v>2281</v>
      </c>
      <c r="E36" s="27"/>
      <c r="F36" s="34">
        <v>157</v>
      </c>
    </row>
    <row r="37" spans="3:6" ht="15">
      <c r="C37" t="s">
        <v>2282</v>
      </c>
      <c r="D37" s="27" t="s">
        <v>2283</v>
      </c>
      <c r="E37" s="27"/>
      <c r="F37" s="34">
        <v>160</v>
      </c>
    </row>
    <row r="38" spans="3:6" ht="15">
      <c r="C38" t="s">
        <v>2284</v>
      </c>
      <c r="D38" s="27" t="s">
        <v>2285</v>
      </c>
      <c r="E38" s="27"/>
      <c r="F38" s="34">
        <v>163</v>
      </c>
    </row>
    <row r="39" spans="2:6" ht="15">
      <c r="B39" s="38">
        <v>11.4</v>
      </c>
      <c r="C39" s="20" t="s">
        <v>2286</v>
      </c>
      <c r="D39" s="20"/>
      <c r="E39" s="20"/>
      <c r="F39" s="34">
        <v>165</v>
      </c>
    </row>
    <row r="40" spans="3:6" ht="15">
      <c r="C40" t="s">
        <v>2287</v>
      </c>
      <c r="D40" s="27" t="s">
        <v>2288</v>
      </c>
      <c r="E40" s="27"/>
      <c r="F40" s="34">
        <v>166</v>
      </c>
    </row>
    <row r="41" spans="3:6" ht="15">
      <c r="C41" t="s">
        <v>2289</v>
      </c>
      <c r="D41" s="27" t="s">
        <v>2290</v>
      </c>
      <c r="E41" s="27"/>
      <c r="F41" s="34">
        <v>166</v>
      </c>
    </row>
    <row r="42" spans="3:6" ht="15">
      <c r="C42" t="s">
        <v>2291</v>
      </c>
      <c r="D42" s="27" t="s">
        <v>2257</v>
      </c>
      <c r="E42" s="27"/>
      <c r="F42" s="34">
        <v>166</v>
      </c>
    </row>
    <row r="43" spans="3:6" ht="15">
      <c r="C43" t="s">
        <v>2292</v>
      </c>
      <c r="D43" s="27" t="s">
        <v>2259</v>
      </c>
      <c r="E43" s="27"/>
      <c r="F43" s="34">
        <v>168</v>
      </c>
    </row>
    <row r="44" spans="3:6" ht="15">
      <c r="C44" t="s">
        <v>2293</v>
      </c>
      <c r="D44" s="27" t="s">
        <v>2263</v>
      </c>
      <c r="E44" s="27"/>
      <c r="F44" s="34">
        <v>168</v>
      </c>
    </row>
    <row r="45" spans="3:6" ht="15">
      <c r="C45" t="s">
        <v>2294</v>
      </c>
      <c r="D45" s="27" t="s">
        <v>2273</v>
      </c>
      <c r="E45" s="27"/>
      <c r="F45" s="34">
        <v>169</v>
      </c>
    </row>
    <row r="46" spans="3:6" ht="15">
      <c r="C46" t="s">
        <v>2295</v>
      </c>
      <c r="D46" s="27" t="s">
        <v>2296</v>
      </c>
      <c r="E46" s="27"/>
      <c r="F46" s="34">
        <v>170</v>
      </c>
    </row>
    <row r="47" spans="3:6" ht="15">
      <c r="C47" t="s">
        <v>2297</v>
      </c>
      <c r="D47" s="27" t="s">
        <v>2278</v>
      </c>
      <c r="E47" s="27"/>
      <c r="F47" s="34">
        <v>171</v>
      </c>
    </row>
    <row r="48" spans="3:6" ht="15">
      <c r="C48" t="s">
        <v>2298</v>
      </c>
      <c r="D48" s="27" t="s">
        <v>2281</v>
      </c>
      <c r="E48" s="27"/>
      <c r="F48" s="34">
        <v>172</v>
      </c>
    </row>
    <row r="49" spans="3:6" ht="15">
      <c r="C49" t="s">
        <v>2299</v>
      </c>
      <c r="D49" s="27" t="s">
        <v>2300</v>
      </c>
      <c r="E49" s="27"/>
      <c r="F49" s="34">
        <v>172</v>
      </c>
    </row>
    <row r="51" spans="1:6" ht="15">
      <c r="A51" s="34">
        <v>12</v>
      </c>
      <c r="B51" s="20" t="s">
        <v>2301</v>
      </c>
      <c r="C51" s="20"/>
      <c r="D51" s="20"/>
      <c r="E51" s="20"/>
      <c r="F51" s="34">
        <v>176</v>
      </c>
    </row>
    <row r="53" spans="1:6" ht="15">
      <c r="A53" s="34">
        <v>13</v>
      </c>
      <c r="B53" s="20" t="s">
        <v>2302</v>
      </c>
      <c r="C53" s="20"/>
      <c r="D53" s="20"/>
      <c r="E53" s="20"/>
      <c r="F53" s="34">
        <v>176</v>
      </c>
    </row>
    <row r="54" spans="2:6" ht="15">
      <c r="B54" s="38">
        <v>13.1</v>
      </c>
      <c r="C54" s="20" t="s">
        <v>2079</v>
      </c>
      <c r="D54" s="20"/>
      <c r="E54" s="20"/>
      <c r="F54" s="34">
        <v>176</v>
      </c>
    </row>
    <row r="55" spans="2:6" ht="15">
      <c r="B55" s="38">
        <v>13.2</v>
      </c>
      <c r="C55" s="20" t="s">
        <v>2303</v>
      </c>
      <c r="D55" s="20"/>
      <c r="E55" s="20"/>
      <c r="F55" s="34">
        <v>179</v>
      </c>
    </row>
    <row r="56" spans="2:6" ht="15">
      <c r="B56" s="38">
        <v>13.3</v>
      </c>
      <c r="C56" s="20" t="s">
        <v>2304</v>
      </c>
      <c r="D56" s="20"/>
      <c r="E56" s="20"/>
      <c r="F56" s="34">
        <v>179</v>
      </c>
    </row>
    <row r="57" spans="2:6" ht="15">
      <c r="B57" s="38">
        <v>13.4</v>
      </c>
      <c r="C57" s="20" t="s">
        <v>2305</v>
      </c>
      <c r="D57" s="20"/>
      <c r="E57" s="20"/>
      <c r="F57" s="34">
        <v>181</v>
      </c>
    </row>
    <row r="58" spans="2:6" ht="15">
      <c r="B58" s="38">
        <v>13.5</v>
      </c>
      <c r="C58" s="20" t="s">
        <v>341</v>
      </c>
      <c r="D58" s="20"/>
      <c r="E58" s="20"/>
      <c r="F58" s="34">
        <v>182</v>
      </c>
    </row>
    <row r="59" spans="2:6" ht="15">
      <c r="B59" s="38">
        <v>13.6</v>
      </c>
      <c r="C59" s="20" t="s">
        <v>342</v>
      </c>
      <c r="D59" s="20"/>
      <c r="E59" s="20"/>
      <c r="F59" s="34">
        <v>183</v>
      </c>
    </row>
    <row r="60" spans="3:6" ht="15">
      <c r="C60" t="s">
        <v>2306</v>
      </c>
      <c r="D60" s="27" t="s">
        <v>2307</v>
      </c>
      <c r="E60" s="27"/>
      <c r="F60" s="34">
        <v>184</v>
      </c>
    </row>
    <row r="61" spans="3:6" ht="15">
      <c r="C61" t="s">
        <v>2306</v>
      </c>
      <c r="D61" s="27" t="s">
        <v>2308</v>
      </c>
      <c r="E61" s="27"/>
      <c r="F61" s="34">
        <v>188</v>
      </c>
    </row>
    <row r="62" spans="3:6" ht="15">
      <c r="C62" t="s">
        <v>2309</v>
      </c>
      <c r="D62" s="27" t="s">
        <v>2310</v>
      </c>
      <c r="E62" s="27"/>
      <c r="F62" s="34">
        <v>188</v>
      </c>
    </row>
  </sheetData>
  <sheetProtection selectLockedCells="1" selectUnlockedCells="1"/>
  <mergeCells count="53">
    <mergeCell ref="C2:E2"/>
    <mergeCell ref="D3:E3"/>
    <mergeCell ref="D4:E4"/>
    <mergeCell ref="D5:E5"/>
    <mergeCell ref="B9:E9"/>
    <mergeCell ref="C10:E10"/>
    <mergeCell ref="D11:E11"/>
    <mergeCell ref="D12:E12"/>
    <mergeCell ref="D13:E13"/>
    <mergeCell ref="D14:E14"/>
    <mergeCell ref="D15:E15"/>
    <mergeCell ref="D16:E16"/>
    <mergeCell ref="C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4:E34"/>
    <mergeCell ref="C35:E35"/>
    <mergeCell ref="D36:E36"/>
    <mergeCell ref="D37:E37"/>
    <mergeCell ref="D38:E38"/>
    <mergeCell ref="C39:E39"/>
    <mergeCell ref="D40:E40"/>
    <mergeCell ref="D41:E41"/>
    <mergeCell ref="D42:E42"/>
    <mergeCell ref="D43:E43"/>
    <mergeCell ref="D44:E44"/>
    <mergeCell ref="D45:E45"/>
    <mergeCell ref="D46:E46"/>
    <mergeCell ref="D47:E47"/>
    <mergeCell ref="D48:E48"/>
    <mergeCell ref="D49:E49"/>
    <mergeCell ref="B51:E51"/>
    <mergeCell ref="B53:E53"/>
    <mergeCell ref="C54:E54"/>
    <mergeCell ref="C55:E55"/>
    <mergeCell ref="C56:E56"/>
    <mergeCell ref="C57:E57"/>
    <mergeCell ref="C58:E58"/>
    <mergeCell ref="C59:E59"/>
    <mergeCell ref="D60:E60"/>
    <mergeCell ref="D61:E61"/>
    <mergeCell ref="D62:E62"/>
  </mergeCells>
  <printOptions/>
  <pageMargins left="0.7" right="0.7" top="0.75" bottom="0.75" header="0.5118055555555555" footer="0.5118055555555555"/>
  <pageSetup horizontalDpi="300" verticalDpi="300" orientation="portrait" paperSize="9"/>
</worksheet>
</file>

<file path=xl/worksheets/sheet139.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12.7109375" style="0" customWidth="1"/>
    <col min="5" max="5" width="47.7109375" style="0" customWidth="1"/>
    <col min="6" max="6" width="10.7109375" style="0" customWidth="1"/>
    <col min="7" max="16384" width="8.7109375" style="0" customWidth="1"/>
  </cols>
  <sheetData>
    <row r="2" spans="3:6" ht="15">
      <c r="C2" t="s">
        <v>2311</v>
      </c>
      <c r="D2" s="27" t="s">
        <v>2312</v>
      </c>
      <c r="E2" s="27"/>
      <c r="F2" s="34">
        <v>190</v>
      </c>
    </row>
    <row r="3" spans="3:6" ht="15">
      <c r="C3" t="s">
        <v>2313</v>
      </c>
      <c r="D3" s="27" t="s">
        <v>2314</v>
      </c>
      <c r="E3" s="27"/>
      <c r="F3" s="34">
        <v>193</v>
      </c>
    </row>
    <row r="4" spans="3:6" ht="15">
      <c r="C4" t="s">
        <v>2315</v>
      </c>
      <c r="D4" s="27" t="s">
        <v>2316</v>
      </c>
      <c r="E4" s="27"/>
      <c r="F4" s="34">
        <v>194</v>
      </c>
    </row>
    <row r="5" spans="4:6" ht="15">
      <c r="D5" t="s">
        <v>2317</v>
      </c>
      <c r="E5" t="s">
        <v>2318</v>
      </c>
      <c r="F5" s="34">
        <v>194</v>
      </c>
    </row>
    <row r="6" spans="4:6" ht="15">
      <c r="D6" t="s">
        <v>2319</v>
      </c>
      <c r="E6" t="s">
        <v>2320</v>
      </c>
      <c r="F6" s="34">
        <v>195</v>
      </c>
    </row>
    <row r="7" spans="3:6" ht="15">
      <c r="C7" t="s">
        <v>2321</v>
      </c>
      <c r="D7" s="27" t="s">
        <v>2322</v>
      </c>
      <c r="E7" s="27"/>
      <c r="F7" s="34">
        <v>199</v>
      </c>
    </row>
    <row r="8" spans="3:6" ht="15">
      <c r="C8" t="s">
        <v>2323</v>
      </c>
      <c r="D8" s="27" t="s">
        <v>2324</v>
      </c>
      <c r="E8" s="27"/>
      <c r="F8" s="34">
        <v>200</v>
      </c>
    </row>
    <row r="9" spans="2:6" ht="15">
      <c r="B9" s="38">
        <v>13.7</v>
      </c>
      <c r="C9" s="20" t="s">
        <v>2325</v>
      </c>
      <c r="D9" s="20"/>
      <c r="E9" s="20"/>
      <c r="F9" s="34">
        <v>202</v>
      </c>
    </row>
    <row r="10" spans="3:6" ht="15">
      <c r="C10" t="s">
        <v>2326</v>
      </c>
      <c r="D10" s="27" t="s">
        <v>2075</v>
      </c>
      <c r="E10" s="27"/>
      <c r="F10" s="34">
        <v>202</v>
      </c>
    </row>
    <row r="11" spans="3:6" ht="15">
      <c r="C11" t="s">
        <v>2327</v>
      </c>
      <c r="D11" s="27" t="s">
        <v>2328</v>
      </c>
      <c r="E11" s="27"/>
      <c r="F11" s="34">
        <v>203</v>
      </c>
    </row>
    <row r="12" spans="3:6" ht="15">
      <c r="C12" t="s">
        <v>2329</v>
      </c>
      <c r="D12" s="27" t="s">
        <v>2330</v>
      </c>
      <c r="E12" s="27"/>
      <c r="F12" s="34">
        <v>211</v>
      </c>
    </row>
    <row r="13" spans="3:6" ht="15">
      <c r="C13" t="s">
        <v>2331</v>
      </c>
      <c r="D13" s="27" t="s">
        <v>2332</v>
      </c>
      <c r="E13" s="27"/>
      <c r="F13" s="34">
        <v>219</v>
      </c>
    </row>
    <row r="15" spans="1:6" ht="15">
      <c r="A15" s="34">
        <v>14</v>
      </c>
      <c r="B15" s="20" t="s">
        <v>2333</v>
      </c>
      <c r="C15" s="20"/>
      <c r="D15" s="20"/>
      <c r="E15" s="20"/>
      <c r="F15" s="34">
        <v>220</v>
      </c>
    </row>
    <row r="16" spans="2:6" ht="15">
      <c r="B16" s="38">
        <v>14.1</v>
      </c>
      <c r="C16" s="20" t="s">
        <v>2334</v>
      </c>
      <c r="D16" s="20"/>
      <c r="E16" s="20"/>
      <c r="F16" s="34">
        <v>220</v>
      </c>
    </row>
    <row r="17" spans="3:6" ht="15">
      <c r="C17" t="s">
        <v>2335</v>
      </c>
      <c r="D17" s="27" t="s">
        <v>2336</v>
      </c>
      <c r="E17" s="27"/>
      <c r="F17" s="34">
        <v>220</v>
      </c>
    </row>
    <row r="18" spans="3:6" ht="15">
      <c r="C18" t="s">
        <v>2337</v>
      </c>
      <c r="D18" s="27" t="s">
        <v>2338</v>
      </c>
      <c r="E18" s="27"/>
      <c r="F18" s="34">
        <v>221</v>
      </c>
    </row>
    <row r="19" spans="3:6" ht="15">
      <c r="C19" t="s">
        <v>2339</v>
      </c>
      <c r="D19" s="27" t="s">
        <v>2340</v>
      </c>
      <c r="E19" s="27"/>
      <c r="F19" s="34">
        <v>221</v>
      </c>
    </row>
    <row r="20" spans="3:6" ht="15">
      <c r="C20" t="s">
        <v>2341</v>
      </c>
      <c r="D20" s="27" t="s">
        <v>2342</v>
      </c>
      <c r="E20" s="27"/>
      <c r="F20" s="34">
        <v>222</v>
      </c>
    </row>
    <row r="21" spans="2:6" ht="15">
      <c r="B21" s="38">
        <v>14.2</v>
      </c>
      <c r="C21" s="20" t="s">
        <v>341</v>
      </c>
      <c r="D21" s="20"/>
      <c r="E21" s="20"/>
      <c r="F21" s="34">
        <v>223</v>
      </c>
    </row>
    <row r="22" spans="2:6" ht="15">
      <c r="B22" s="38">
        <v>14.3</v>
      </c>
      <c r="C22" s="20" t="s">
        <v>342</v>
      </c>
      <c r="D22" s="20"/>
      <c r="E22" s="20"/>
      <c r="F22" s="34">
        <v>223</v>
      </c>
    </row>
    <row r="23" spans="3:6" ht="15">
      <c r="C23" t="s">
        <v>2343</v>
      </c>
      <c r="D23" s="27" t="s">
        <v>2344</v>
      </c>
      <c r="E23" s="27"/>
      <c r="F23" s="34">
        <v>223</v>
      </c>
    </row>
    <row r="24" spans="4:6" ht="15">
      <c r="D24" t="s">
        <v>2345</v>
      </c>
      <c r="E24" t="s">
        <v>2346</v>
      </c>
      <c r="F24" s="34">
        <v>223</v>
      </c>
    </row>
    <row r="25" spans="4:6" ht="15">
      <c r="D25" t="s">
        <v>2347</v>
      </c>
      <c r="E25" t="s">
        <v>2348</v>
      </c>
      <c r="F25" s="34">
        <v>224</v>
      </c>
    </row>
    <row r="26" spans="4:6" ht="15">
      <c r="D26" t="s">
        <v>2349</v>
      </c>
      <c r="E26" t="s">
        <v>2350</v>
      </c>
      <c r="F26" s="34">
        <v>225</v>
      </c>
    </row>
    <row r="27" spans="4:6" ht="15">
      <c r="D27" t="s">
        <v>2351</v>
      </c>
      <c r="E27" t="s">
        <v>2352</v>
      </c>
      <c r="F27" s="34">
        <v>226</v>
      </c>
    </row>
    <row r="28" spans="3:6" ht="15">
      <c r="C28" t="s">
        <v>2353</v>
      </c>
      <c r="D28" s="27" t="s">
        <v>2354</v>
      </c>
      <c r="E28" s="27"/>
      <c r="F28" s="34">
        <v>227</v>
      </c>
    </row>
    <row r="29" spans="4:6" ht="15">
      <c r="D29" t="s">
        <v>2355</v>
      </c>
      <c r="E29" t="s">
        <v>2356</v>
      </c>
      <c r="F29" s="34">
        <v>227</v>
      </c>
    </row>
    <row r="30" spans="4:6" ht="15">
      <c r="D30" t="s">
        <v>2357</v>
      </c>
      <c r="E30" t="s">
        <v>2358</v>
      </c>
      <c r="F30" s="34">
        <v>227</v>
      </c>
    </row>
    <row r="31" spans="4:6" ht="15">
      <c r="D31" t="s">
        <v>2359</v>
      </c>
      <c r="E31" t="s">
        <v>2360</v>
      </c>
      <c r="F31" s="34">
        <v>227</v>
      </c>
    </row>
    <row r="32" spans="4:6" ht="15">
      <c r="D32" t="s">
        <v>2361</v>
      </c>
      <c r="E32" t="s">
        <v>2362</v>
      </c>
      <c r="F32" s="34">
        <v>228</v>
      </c>
    </row>
    <row r="33" spans="4:6" ht="15">
      <c r="D33" t="s">
        <v>2363</v>
      </c>
      <c r="E33" t="s">
        <v>2364</v>
      </c>
      <c r="F33" s="34">
        <v>228</v>
      </c>
    </row>
    <row r="34" spans="4:6" ht="15">
      <c r="D34" t="s">
        <v>2365</v>
      </c>
      <c r="E34" t="s">
        <v>2366</v>
      </c>
      <c r="F34" s="34">
        <v>228</v>
      </c>
    </row>
    <row r="35" spans="4:6" ht="15">
      <c r="D35" t="s">
        <v>2367</v>
      </c>
      <c r="E35" t="s">
        <v>2368</v>
      </c>
      <c r="F35" s="34">
        <v>229</v>
      </c>
    </row>
    <row r="36" spans="4:6" ht="15">
      <c r="D36" t="s">
        <v>2369</v>
      </c>
      <c r="E36" t="s">
        <v>2370</v>
      </c>
      <c r="F36" s="34">
        <v>229</v>
      </c>
    </row>
    <row r="37" spans="4:6" ht="15">
      <c r="D37" t="s">
        <v>2371</v>
      </c>
      <c r="E37" t="s">
        <v>2372</v>
      </c>
      <c r="F37" s="34">
        <v>230</v>
      </c>
    </row>
    <row r="38" spans="4:6" ht="15">
      <c r="D38" t="s">
        <v>2373</v>
      </c>
      <c r="E38" t="s">
        <v>2374</v>
      </c>
      <c r="F38" s="34">
        <v>231</v>
      </c>
    </row>
    <row r="39" spans="4:6" ht="15">
      <c r="D39" t="s">
        <v>2375</v>
      </c>
      <c r="E39" t="s">
        <v>2376</v>
      </c>
      <c r="F39" s="34">
        <v>231</v>
      </c>
    </row>
    <row r="40" spans="4:6" ht="15">
      <c r="D40" t="s">
        <v>2377</v>
      </c>
      <c r="E40" t="s">
        <v>2378</v>
      </c>
      <c r="F40" s="34">
        <v>232</v>
      </c>
    </row>
    <row r="41" spans="4:6" ht="15">
      <c r="D41" t="s">
        <v>2379</v>
      </c>
      <c r="E41" t="s">
        <v>2380</v>
      </c>
      <c r="F41" s="34">
        <v>232</v>
      </c>
    </row>
    <row r="42" spans="4:6" ht="15">
      <c r="D42" t="s">
        <v>2381</v>
      </c>
      <c r="E42" t="s">
        <v>2382</v>
      </c>
      <c r="F42" s="34">
        <v>233</v>
      </c>
    </row>
    <row r="43" spans="4:6" ht="15">
      <c r="D43" t="s">
        <v>2383</v>
      </c>
      <c r="E43" t="s">
        <v>2384</v>
      </c>
      <c r="F43" s="34">
        <v>233</v>
      </c>
    </row>
    <row r="44" spans="4:6" ht="15">
      <c r="D44" t="s">
        <v>2385</v>
      </c>
      <c r="E44" t="s">
        <v>2386</v>
      </c>
      <c r="F44" s="34">
        <v>234</v>
      </c>
    </row>
    <row r="45" spans="4:6" ht="15">
      <c r="D45" t="s">
        <v>2387</v>
      </c>
      <c r="E45" t="s">
        <v>2388</v>
      </c>
      <c r="F45" s="34">
        <v>234</v>
      </c>
    </row>
    <row r="46" spans="4:6" ht="15">
      <c r="D46" t="s">
        <v>2389</v>
      </c>
      <c r="E46" t="s">
        <v>2390</v>
      </c>
      <c r="F46" s="34">
        <v>235</v>
      </c>
    </row>
    <row r="47" spans="3:6" ht="15">
      <c r="C47" t="s">
        <v>2391</v>
      </c>
      <c r="D47" s="27" t="s">
        <v>2392</v>
      </c>
      <c r="E47" s="27"/>
      <c r="F47" s="34">
        <v>235</v>
      </c>
    </row>
    <row r="48" spans="3:6" ht="15">
      <c r="C48" t="s">
        <v>2393</v>
      </c>
      <c r="D48" s="27" t="s">
        <v>2394</v>
      </c>
      <c r="E48" s="27"/>
      <c r="F48" s="34">
        <v>236</v>
      </c>
    </row>
    <row r="49" spans="3:6" ht="15">
      <c r="C49" t="s">
        <v>2395</v>
      </c>
      <c r="D49" s="27" t="s">
        <v>2396</v>
      </c>
      <c r="E49" s="27"/>
      <c r="F49" s="34">
        <v>236</v>
      </c>
    </row>
    <row r="50" spans="3:6" ht="15">
      <c r="C50" t="s">
        <v>2397</v>
      </c>
      <c r="D50" s="27" t="s">
        <v>2398</v>
      </c>
      <c r="E50" s="27"/>
      <c r="F50" s="34">
        <v>237</v>
      </c>
    </row>
    <row r="52" spans="1:6" ht="15">
      <c r="A52" s="34">
        <v>15</v>
      </c>
      <c r="B52" s="20" t="s">
        <v>2399</v>
      </c>
      <c r="C52" s="20"/>
      <c r="D52" s="20"/>
      <c r="E52" s="20"/>
      <c r="F52" s="34">
        <v>238</v>
      </c>
    </row>
    <row r="53" spans="2:6" ht="15">
      <c r="B53" s="38">
        <v>15.1</v>
      </c>
      <c r="C53" s="20" t="s">
        <v>2400</v>
      </c>
      <c r="D53" s="20"/>
      <c r="E53" s="20"/>
      <c r="F53" s="34">
        <v>238</v>
      </c>
    </row>
    <row r="54" spans="2:6" ht="15">
      <c r="B54" s="38">
        <v>15.2</v>
      </c>
      <c r="C54" s="20" t="s">
        <v>2401</v>
      </c>
      <c r="D54" s="20"/>
      <c r="E54" s="20"/>
      <c r="F54" s="34">
        <v>238</v>
      </c>
    </row>
    <row r="56" spans="1:6" ht="15">
      <c r="A56" s="34">
        <v>16</v>
      </c>
      <c r="B56" s="20" t="s">
        <v>2081</v>
      </c>
      <c r="C56" s="20"/>
      <c r="D56" s="20"/>
      <c r="E56" s="20"/>
      <c r="F56" s="34">
        <v>241</v>
      </c>
    </row>
  </sheetData>
  <sheetProtection selectLockedCells="1" selectUnlockedCells="1"/>
  <mergeCells count="28">
    <mergeCell ref="D2:E2"/>
    <mergeCell ref="D3:E3"/>
    <mergeCell ref="D4:E4"/>
    <mergeCell ref="D7:E7"/>
    <mergeCell ref="D8:E8"/>
    <mergeCell ref="C9:E9"/>
    <mergeCell ref="D10:E10"/>
    <mergeCell ref="D11:E11"/>
    <mergeCell ref="D12:E12"/>
    <mergeCell ref="D13:E13"/>
    <mergeCell ref="B15:E15"/>
    <mergeCell ref="C16:E16"/>
    <mergeCell ref="D17:E17"/>
    <mergeCell ref="D18:E18"/>
    <mergeCell ref="D19:E19"/>
    <mergeCell ref="D20:E20"/>
    <mergeCell ref="C21:E21"/>
    <mergeCell ref="C22:E22"/>
    <mergeCell ref="D23:E23"/>
    <mergeCell ref="D28:E28"/>
    <mergeCell ref="D47:E47"/>
    <mergeCell ref="D48:E48"/>
    <mergeCell ref="D49:E49"/>
    <mergeCell ref="D50:E50"/>
    <mergeCell ref="B52:E52"/>
    <mergeCell ref="C53:E53"/>
    <mergeCell ref="C54:E54"/>
    <mergeCell ref="B56:E56"/>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5.7109375" style="0" customWidth="1"/>
    <col min="6" max="7" width="8.7109375" style="0" customWidth="1"/>
    <col min="8" max="8" width="10.7109375" style="0" customWidth="1"/>
    <col min="9" max="9" width="8.7109375" style="0" customWidth="1"/>
    <col min="10" max="10" width="5.7109375" style="0" customWidth="1"/>
    <col min="11" max="16384" width="8.7109375" style="0" customWidth="1"/>
  </cols>
  <sheetData>
    <row r="2" spans="1:6" ht="15">
      <c r="A2" s="1" t="s">
        <v>115</v>
      </c>
      <c r="B2" s="1"/>
      <c r="C2" s="1"/>
      <c r="D2" s="1"/>
      <c r="E2" s="1"/>
      <c r="F2" s="1"/>
    </row>
    <row r="4" spans="3:11" ht="39.75" customHeight="1">
      <c r="C4" s="10" t="s">
        <v>116</v>
      </c>
      <c r="D4" s="10"/>
      <c r="E4" s="10"/>
      <c r="F4" s="10"/>
      <c r="H4" s="10" t="s">
        <v>117</v>
      </c>
      <c r="I4" s="10"/>
      <c r="J4" s="10"/>
      <c r="K4" s="10"/>
    </row>
    <row r="5" spans="3:11" ht="15">
      <c r="C5" s="15" t="s">
        <v>118</v>
      </c>
      <c r="E5" s="4" t="s">
        <v>119</v>
      </c>
      <c r="F5" s="4"/>
      <c r="H5" s="15" t="s">
        <v>118</v>
      </c>
      <c r="J5" s="4" t="s">
        <v>119</v>
      </c>
      <c r="K5" s="4"/>
    </row>
    <row r="6" spans="1:11" ht="15">
      <c r="A6" t="s">
        <v>120</v>
      </c>
      <c r="C6" s="5">
        <v>30000000</v>
      </c>
      <c r="E6" s="7" t="s">
        <v>22</v>
      </c>
      <c r="F6" s="7"/>
      <c r="H6" s="7" t="s">
        <v>56</v>
      </c>
      <c r="J6" s="7" t="s">
        <v>23</v>
      </c>
      <c r="K6" s="7"/>
    </row>
    <row r="7" spans="1:11" ht="15">
      <c r="A7" t="s">
        <v>121</v>
      </c>
      <c r="C7" s="5">
        <v>6759000</v>
      </c>
      <c r="E7" s="7" t="s">
        <v>25</v>
      </c>
      <c r="F7" s="7"/>
      <c r="H7" s="5">
        <v>6759000</v>
      </c>
      <c r="J7" s="7" t="s">
        <v>26</v>
      </c>
      <c r="K7" s="7"/>
    </row>
    <row r="8" spans="1:11" ht="15">
      <c r="A8" s="2" t="s">
        <v>122</v>
      </c>
      <c r="C8" s="16">
        <v>36759000</v>
      </c>
      <c r="E8" s="17" t="s">
        <v>123</v>
      </c>
      <c r="F8" s="17"/>
      <c r="H8" s="16">
        <v>6759000</v>
      </c>
      <c r="J8" s="17" t="s">
        <v>124</v>
      </c>
      <c r="K8" s="17"/>
    </row>
    <row r="10" spans="1:11" ht="15">
      <c r="A10" t="s">
        <v>125</v>
      </c>
      <c r="C10" s="5">
        <v>230600000</v>
      </c>
      <c r="E10" s="7" t="s">
        <v>31</v>
      </c>
      <c r="F10" s="7"/>
      <c r="H10" s="5">
        <v>230600000</v>
      </c>
      <c r="J10" s="7" t="s">
        <v>32</v>
      </c>
      <c r="K10" s="7"/>
    </row>
    <row r="11" spans="1:11" ht="15">
      <c r="A11" t="s">
        <v>126</v>
      </c>
      <c r="C11" s="5">
        <v>33030000</v>
      </c>
      <c r="E11" s="7" t="s">
        <v>28</v>
      </c>
      <c r="F11" s="7"/>
      <c r="H11" s="5">
        <v>33030000</v>
      </c>
      <c r="J11" s="7" t="s">
        <v>29</v>
      </c>
      <c r="K11" s="7"/>
    </row>
    <row r="12" spans="1:11" ht="15">
      <c r="A12" s="2" t="s">
        <v>127</v>
      </c>
      <c r="C12" s="16">
        <v>300389000</v>
      </c>
      <c r="E12" s="17" t="s">
        <v>128</v>
      </c>
      <c r="F12" s="17"/>
      <c r="H12" s="16">
        <v>270389000</v>
      </c>
      <c r="J12" s="17" t="s">
        <v>128</v>
      </c>
      <c r="K12" s="17"/>
    </row>
  </sheetData>
  <sheetProtection selectLockedCells="1" selectUnlockedCells="1"/>
  <mergeCells count="5">
    <mergeCell ref="A2:F2"/>
    <mergeCell ref="C4:F4"/>
    <mergeCell ref="H4:K4"/>
    <mergeCell ref="E5:F5"/>
    <mergeCell ref="J5:K5"/>
  </mergeCells>
  <printOptions/>
  <pageMargins left="0.7" right="0.7" top="0.75" bottom="0.75" header="0.5118055555555555" footer="0.5118055555555555"/>
  <pageSetup horizontalDpi="300" verticalDpi="300" orientation="portrait" paperSize="9"/>
</worksheet>
</file>

<file path=xl/worksheets/sheet140.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2" width="10.7109375" style="0" customWidth="1"/>
    <col min="3" max="3" width="8.7109375" style="0" customWidth="1"/>
    <col min="4" max="4" width="9.7109375" style="0" customWidth="1"/>
    <col min="5" max="5" width="52.7109375" style="0" customWidth="1"/>
    <col min="6" max="6" width="10.7109375" style="0" customWidth="1"/>
    <col min="7" max="16384" width="8.7109375" style="0" customWidth="1"/>
  </cols>
  <sheetData>
    <row r="2" spans="1:6" ht="15">
      <c r="A2" s="34">
        <v>17</v>
      </c>
      <c r="B2" s="20" t="s">
        <v>2402</v>
      </c>
      <c r="C2" s="20"/>
      <c r="D2" s="20"/>
      <c r="E2" s="20"/>
      <c r="F2" s="34">
        <v>242</v>
      </c>
    </row>
    <row r="3" spans="2:6" ht="15">
      <c r="B3" s="38">
        <v>17.1</v>
      </c>
      <c r="C3" s="20" t="s">
        <v>2403</v>
      </c>
      <c r="D3" s="20"/>
      <c r="E3" s="20"/>
      <c r="F3" s="34">
        <v>242</v>
      </c>
    </row>
    <row r="4" spans="3:6" ht="15">
      <c r="C4" t="s">
        <v>2404</v>
      </c>
      <c r="D4" s="27" t="s">
        <v>2405</v>
      </c>
      <c r="E4" s="27"/>
      <c r="F4" s="34">
        <v>243</v>
      </c>
    </row>
    <row r="5" spans="3:6" ht="15">
      <c r="C5" t="s">
        <v>2406</v>
      </c>
      <c r="D5" s="27" t="s">
        <v>2407</v>
      </c>
      <c r="E5" s="27"/>
      <c r="F5" s="34">
        <v>244</v>
      </c>
    </row>
    <row r="6" spans="2:6" ht="15">
      <c r="B6" s="38">
        <v>17.2</v>
      </c>
      <c r="C6" s="20" t="s">
        <v>2408</v>
      </c>
      <c r="D6" s="20"/>
      <c r="E6" s="20"/>
      <c r="F6" s="34">
        <v>244</v>
      </c>
    </row>
    <row r="7" spans="2:6" ht="15">
      <c r="B7" s="38">
        <v>17.3</v>
      </c>
      <c r="C7" s="20" t="s">
        <v>2409</v>
      </c>
      <c r="D7" s="20"/>
      <c r="E7" s="20"/>
      <c r="F7" s="34">
        <v>247</v>
      </c>
    </row>
    <row r="8" spans="2:6" ht="15">
      <c r="B8" s="38">
        <v>17.4</v>
      </c>
      <c r="C8" s="20" t="s">
        <v>2410</v>
      </c>
      <c r="D8" s="20"/>
      <c r="E8" s="20"/>
      <c r="F8" s="34">
        <v>248</v>
      </c>
    </row>
    <row r="9" spans="2:6" ht="15">
      <c r="B9" s="38">
        <v>17.5</v>
      </c>
      <c r="C9" s="20" t="s">
        <v>2106</v>
      </c>
      <c r="D9" s="20"/>
      <c r="E9" s="20"/>
      <c r="F9" s="34">
        <v>248</v>
      </c>
    </row>
    <row r="10" spans="2:6" ht="15">
      <c r="B10" s="38">
        <v>17.6</v>
      </c>
      <c r="C10" s="20" t="s">
        <v>2411</v>
      </c>
      <c r="D10" s="20"/>
      <c r="E10" s="20"/>
      <c r="F10" s="34">
        <v>248</v>
      </c>
    </row>
    <row r="11" spans="3:6" ht="15">
      <c r="C11" t="s">
        <v>2412</v>
      </c>
      <c r="D11" s="27" t="s">
        <v>2413</v>
      </c>
      <c r="E11" s="27"/>
      <c r="F11" s="34">
        <v>249</v>
      </c>
    </row>
    <row r="12" spans="3:6" ht="15">
      <c r="C12" t="s">
        <v>2414</v>
      </c>
      <c r="D12" s="27" t="s">
        <v>2415</v>
      </c>
      <c r="E12" s="27"/>
      <c r="F12" s="34">
        <v>249</v>
      </c>
    </row>
    <row r="13" spans="4:6" ht="15">
      <c r="D13" t="s">
        <v>2416</v>
      </c>
      <c r="E13" t="s">
        <v>2417</v>
      </c>
      <c r="F13" s="34">
        <v>251</v>
      </c>
    </row>
    <row r="14" spans="4:6" ht="15">
      <c r="D14" t="s">
        <v>2418</v>
      </c>
      <c r="E14" t="s">
        <v>2419</v>
      </c>
      <c r="F14" s="34">
        <v>252</v>
      </c>
    </row>
    <row r="15" spans="4:6" ht="15">
      <c r="D15" t="s">
        <v>2420</v>
      </c>
      <c r="E15" t="s">
        <v>2421</v>
      </c>
      <c r="F15" s="34">
        <v>256</v>
      </c>
    </row>
    <row r="16" spans="4:6" ht="15">
      <c r="D16" t="s">
        <v>2422</v>
      </c>
      <c r="E16" t="s">
        <v>2423</v>
      </c>
      <c r="F16" s="34">
        <v>257</v>
      </c>
    </row>
    <row r="17" spans="4:6" ht="15">
      <c r="D17" t="s">
        <v>2424</v>
      </c>
      <c r="E17" t="s">
        <v>2425</v>
      </c>
      <c r="F17" s="34">
        <v>257</v>
      </c>
    </row>
    <row r="18" spans="2:6" ht="15">
      <c r="B18" s="38">
        <v>17.7</v>
      </c>
      <c r="C18" s="20" t="s">
        <v>2426</v>
      </c>
      <c r="D18" s="20"/>
      <c r="E18" s="20"/>
      <c r="F18" s="34">
        <v>258</v>
      </c>
    </row>
    <row r="19" spans="3:6" ht="15">
      <c r="C19" t="s">
        <v>2427</v>
      </c>
      <c r="D19" s="27" t="s">
        <v>2428</v>
      </c>
      <c r="E19" s="27"/>
      <c r="F19" s="34">
        <v>258</v>
      </c>
    </row>
    <row r="20" spans="3:6" ht="15">
      <c r="C20" t="s">
        <v>2429</v>
      </c>
      <c r="D20" s="27" t="s">
        <v>2430</v>
      </c>
      <c r="E20" s="27"/>
      <c r="F20" s="34">
        <v>259</v>
      </c>
    </row>
    <row r="21" spans="4:6" ht="15">
      <c r="D21" t="s">
        <v>2431</v>
      </c>
      <c r="E21" t="s">
        <v>2432</v>
      </c>
      <c r="F21" s="34">
        <v>259</v>
      </c>
    </row>
    <row r="22" spans="4:6" ht="15">
      <c r="D22" t="s">
        <v>2433</v>
      </c>
      <c r="E22" t="s">
        <v>2434</v>
      </c>
      <c r="F22" s="34">
        <v>260</v>
      </c>
    </row>
    <row r="23" spans="4:6" ht="15">
      <c r="D23" t="s">
        <v>2435</v>
      </c>
      <c r="E23" t="s">
        <v>2436</v>
      </c>
      <c r="F23" s="34">
        <v>260</v>
      </c>
    </row>
    <row r="24" spans="4:6" ht="15">
      <c r="D24" t="s">
        <v>2437</v>
      </c>
      <c r="E24" t="s">
        <v>2438</v>
      </c>
      <c r="F24" s="34">
        <v>260</v>
      </c>
    </row>
    <row r="25" spans="4:6" ht="15">
      <c r="D25" t="s">
        <v>2439</v>
      </c>
      <c r="E25" t="s">
        <v>2440</v>
      </c>
      <c r="F25" s="34">
        <v>260</v>
      </c>
    </row>
    <row r="26" spans="4:6" ht="15">
      <c r="D26" t="s">
        <v>2441</v>
      </c>
      <c r="E26" t="s">
        <v>2442</v>
      </c>
      <c r="F26" s="34">
        <v>263</v>
      </c>
    </row>
    <row r="27" spans="4:6" ht="15">
      <c r="D27" t="s">
        <v>2443</v>
      </c>
      <c r="E27" t="s">
        <v>2444</v>
      </c>
      <c r="F27" s="34">
        <v>263</v>
      </c>
    </row>
    <row r="28" spans="4:6" ht="15">
      <c r="D28" t="s">
        <v>2445</v>
      </c>
      <c r="E28" t="s">
        <v>2446</v>
      </c>
      <c r="F28" s="34">
        <v>263</v>
      </c>
    </row>
    <row r="29" spans="4:6" ht="15">
      <c r="D29" t="s">
        <v>2447</v>
      </c>
      <c r="E29" t="s">
        <v>2448</v>
      </c>
      <c r="F29" s="34">
        <v>263</v>
      </c>
    </row>
    <row r="30" spans="4:6" ht="15">
      <c r="D30" t="s">
        <v>2449</v>
      </c>
      <c r="E30" t="s">
        <v>2450</v>
      </c>
      <c r="F30" s="34">
        <v>263</v>
      </c>
    </row>
    <row r="31" spans="4:6" ht="15">
      <c r="D31" t="s">
        <v>2451</v>
      </c>
      <c r="E31" t="s">
        <v>2452</v>
      </c>
      <c r="F31" s="34">
        <v>264</v>
      </c>
    </row>
    <row r="32" spans="2:6" ht="15">
      <c r="B32" t="s">
        <v>2453</v>
      </c>
      <c r="C32" s="20" t="s">
        <v>2454</v>
      </c>
      <c r="D32" s="20"/>
      <c r="E32" s="20"/>
      <c r="F32" s="34">
        <v>264</v>
      </c>
    </row>
    <row r="33" spans="2:6" ht="15">
      <c r="B33" t="s">
        <v>2455</v>
      </c>
      <c r="C33" s="20" t="s">
        <v>2456</v>
      </c>
      <c r="D33" s="20"/>
      <c r="E33" s="20"/>
      <c r="F33" s="34">
        <v>264</v>
      </c>
    </row>
    <row r="34" spans="2:6" ht="15">
      <c r="B34" t="s">
        <v>2457</v>
      </c>
      <c r="C34" s="20" t="s">
        <v>2458</v>
      </c>
      <c r="D34" s="20"/>
      <c r="E34" s="20"/>
      <c r="F34" s="34">
        <v>264</v>
      </c>
    </row>
    <row r="35" spans="3:6" ht="15">
      <c r="C35" t="s">
        <v>2459</v>
      </c>
      <c r="D35" s="27" t="s">
        <v>352</v>
      </c>
      <c r="E35" s="27"/>
      <c r="F35" s="34">
        <v>265</v>
      </c>
    </row>
    <row r="36" spans="3:6" ht="15">
      <c r="C36" t="s">
        <v>2460</v>
      </c>
      <c r="D36" s="27" t="s">
        <v>2461</v>
      </c>
      <c r="E36" s="27"/>
      <c r="F36" s="34">
        <v>265</v>
      </c>
    </row>
    <row r="37" spans="2:6" ht="15">
      <c r="B37" s="38">
        <v>17.8</v>
      </c>
      <c r="C37" s="20" t="s">
        <v>2462</v>
      </c>
      <c r="D37" s="20"/>
      <c r="E37" s="20"/>
      <c r="F37" s="34">
        <v>267</v>
      </c>
    </row>
    <row r="38" spans="3:6" ht="15">
      <c r="C38" t="s">
        <v>2463</v>
      </c>
      <c r="D38" s="27" t="s">
        <v>2464</v>
      </c>
      <c r="E38" s="27"/>
      <c r="F38" s="34">
        <v>267</v>
      </c>
    </row>
    <row r="39" spans="3:6" ht="15">
      <c r="C39" t="s">
        <v>2465</v>
      </c>
      <c r="D39" s="27" t="s">
        <v>2466</v>
      </c>
      <c r="E39" s="27"/>
      <c r="F39" s="34">
        <v>271</v>
      </c>
    </row>
    <row r="40" spans="4:6" ht="15">
      <c r="D40" t="s">
        <v>2467</v>
      </c>
      <c r="E40" t="s">
        <v>2468</v>
      </c>
      <c r="F40" s="34">
        <v>271</v>
      </c>
    </row>
    <row r="41" spans="4:6" ht="15">
      <c r="D41" t="s">
        <v>2469</v>
      </c>
      <c r="E41" t="s">
        <v>2470</v>
      </c>
      <c r="F41" s="34">
        <v>271</v>
      </c>
    </row>
    <row r="42" spans="4:6" ht="15">
      <c r="D42" t="s">
        <v>2471</v>
      </c>
      <c r="E42" t="s">
        <v>2472</v>
      </c>
      <c r="F42" s="34">
        <v>272</v>
      </c>
    </row>
    <row r="43" spans="4:6" ht="15">
      <c r="D43" t="s">
        <v>2473</v>
      </c>
      <c r="E43" t="s">
        <v>2474</v>
      </c>
      <c r="F43" s="34">
        <v>272</v>
      </c>
    </row>
    <row r="44" spans="3:6" ht="15">
      <c r="C44" t="s">
        <v>2475</v>
      </c>
      <c r="D44" s="27" t="s">
        <v>2476</v>
      </c>
      <c r="E44" s="27"/>
      <c r="F44" s="34">
        <v>272</v>
      </c>
    </row>
    <row r="45" spans="3:6" ht="15">
      <c r="C45" t="s">
        <v>2477</v>
      </c>
      <c r="D45" s="27" t="s">
        <v>2478</v>
      </c>
      <c r="E45" s="27"/>
      <c r="F45" s="34">
        <v>273</v>
      </c>
    </row>
    <row r="46" spans="3:6" ht="15">
      <c r="C46" t="s">
        <v>2479</v>
      </c>
      <c r="D46" s="27" t="s">
        <v>2480</v>
      </c>
      <c r="E46" s="27"/>
      <c r="F46" s="34">
        <v>276</v>
      </c>
    </row>
    <row r="47" spans="3:6" ht="15">
      <c r="C47" t="s">
        <v>2481</v>
      </c>
      <c r="D47" s="27" t="s">
        <v>2482</v>
      </c>
      <c r="E47" s="27"/>
      <c r="F47" s="34">
        <v>278</v>
      </c>
    </row>
    <row r="48" spans="3:6" ht="15">
      <c r="C48" t="s">
        <v>2483</v>
      </c>
      <c r="D48" s="27" t="s">
        <v>2484</v>
      </c>
      <c r="E48" s="27"/>
      <c r="F48" s="34">
        <v>278</v>
      </c>
    </row>
    <row r="49" spans="3:6" ht="15">
      <c r="C49" t="s">
        <v>2485</v>
      </c>
      <c r="D49" s="27" t="s">
        <v>2486</v>
      </c>
      <c r="E49" s="27"/>
      <c r="F49" s="34">
        <v>279</v>
      </c>
    </row>
    <row r="50" spans="3:6" ht="15">
      <c r="C50" t="s">
        <v>2487</v>
      </c>
      <c r="D50" s="27" t="s">
        <v>2488</v>
      </c>
      <c r="E50" s="27"/>
      <c r="F50" s="34">
        <v>279</v>
      </c>
    </row>
    <row r="51" spans="3:6" ht="15">
      <c r="C51" t="s">
        <v>2489</v>
      </c>
      <c r="D51" s="27" t="s">
        <v>2490</v>
      </c>
      <c r="E51" s="27"/>
      <c r="F51" s="34">
        <v>280</v>
      </c>
    </row>
    <row r="52" spans="3:6" ht="15">
      <c r="C52" t="s">
        <v>2491</v>
      </c>
      <c r="D52" s="27" t="s">
        <v>2492</v>
      </c>
      <c r="E52" s="27"/>
      <c r="F52" s="34">
        <v>280</v>
      </c>
    </row>
    <row r="53" spans="3:6" ht="15">
      <c r="C53" t="s">
        <v>2493</v>
      </c>
      <c r="D53" s="27" t="s">
        <v>2494</v>
      </c>
      <c r="E53" s="27"/>
      <c r="F53" s="34">
        <v>281</v>
      </c>
    </row>
    <row r="54" spans="3:6" ht="15">
      <c r="C54" t="s">
        <v>2495</v>
      </c>
      <c r="D54" s="27" t="s">
        <v>2496</v>
      </c>
      <c r="E54" s="27"/>
      <c r="F54" s="34">
        <v>281</v>
      </c>
    </row>
    <row r="55" spans="2:6" ht="15">
      <c r="B55" s="38">
        <v>17.9</v>
      </c>
      <c r="C55" s="20" t="s">
        <v>2497</v>
      </c>
      <c r="D55" s="20"/>
      <c r="E55" s="20"/>
      <c r="F55" s="34">
        <v>282</v>
      </c>
    </row>
    <row r="56" spans="2:6" ht="15">
      <c r="B56" s="38">
        <v>17.1</v>
      </c>
      <c r="C56" s="20" t="s">
        <v>2498</v>
      </c>
      <c r="D56" s="20"/>
      <c r="E56" s="20"/>
      <c r="F56" s="34">
        <v>282</v>
      </c>
    </row>
  </sheetData>
  <sheetProtection selectLockedCells="1" selectUnlockedCells="1"/>
  <mergeCells count="35">
    <mergeCell ref="B2:E2"/>
    <mergeCell ref="C3:E3"/>
    <mergeCell ref="D4:E4"/>
    <mergeCell ref="D5:E5"/>
    <mergeCell ref="C6:E6"/>
    <mergeCell ref="C7:E7"/>
    <mergeCell ref="C8:E8"/>
    <mergeCell ref="C9:E9"/>
    <mergeCell ref="C10:E10"/>
    <mergeCell ref="D11:E11"/>
    <mergeCell ref="D12:E12"/>
    <mergeCell ref="C18:E18"/>
    <mergeCell ref="D19:E19"/>
    <mergeCell ref="D20:E20"/>
    <mergeCell ref="C32:E32"/>
    <mergeCell ref="C33:E33"/>
    <mergeCell ref="C34:E34"/>
    <mergeCell ref="D35:E35"/>
    <mergeCell ref="D36:E36"/>
    <mergeCell ref="C37:E37"/>
    <mergeCell ref="D38:E38"/>
    <mergeCell ref="D39:E39"/>
    <mergeCell ref="D44:E44"/>
    <mergeCell ref="D45:E45"/>
    <mergeCell ref="D46:E46"/>
    <mergeCell ref="D47:E47"/>
    <mergeCell ref="D48:E48"/>
    <mergeCell ref="D49:E49"/>
    <mergeCell ref="D50:E50"/>
    <mergeCell ref="D51:E51"/>
    <mergeCell ref="D52:E52"/>
    <mergeCell ref="D53:E53"/>
    <mergeCell ref="D54:E54"/>
    <mergeCell ref="C55:E55"/>
    <mergeCell ref="C56:E56"/>
  </mergeCells>
  <printOptions/>
  <pageMargins left="0.7" right="0.7" top="0.75" bottom="0.75" header="0.5118055555555555" footer="0.5118055555555555"/>
  <pageSetup horizontalDpi="300" verticalDpi="300" orientation="portrait" paperSize="9"/>
</worksheet>
</file>

<file path=xl/worksheets/sheet141.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8.7109375" style="0" customWidth="1"/>
    <col min="5" max="5" width="42.7109375" style="0" customWidth="1"/>
    <col min="6" max="6" width="10.7109375" style="0" customWidth="1"/>
    <col min="7" max="16384" width="8.7109375" style="0" customWidth="1"/>
  </cols>
  <sheetData>
    <row r="2" spans="1:6" ht="15">
      <c r="A2" s="34">
        <v>18</v>
      </c>
      <c r="B2" s="20" t="s">
        <v>335</v>
      </c>
      <c r="C2" s="20"/>
      <c r="D2" s="20"/>
      <c r="E2" s="20"/>
      <c r="F2" s="34">
        <v>283</v>
      </c>
    </row>
    <row r="3" spans="2:6" ht="15">
      <c r="B3" s="38">
        <v>18.1</v>
      </c>
      <c r="C3" s="20" t="s">
        <v>2499</v>
      </c>
      <c r="D3" s="20"/>
      <c r="E3" s="20"/>
      <c r="F3" s="34">
        <v>283</v>
      </c>
    </row>
    <row r="4" spans="2:6" ht="15">
      <c r="B4" s="38">
        <v>18.2</v>
      </c>
      <c r="C4" s="20" t="s">
        <v>2500</v>
      </c>
      <c r="D4" s="20"/>
      <c r="E4" s="20"/>
      <c r="F4" s="34">
        <v>285</v>
      </c>
    </row>
    <row r="5" spans="2:6" ht="15">
      <c r="B5" s="38">
        <v>18.3</v>
      </c>
      <c r="C5" s="20" t="s">
        <v>2501</v>
      </c>
      <c r="D5" s="20"/>
      <c r="E5" s="20"/>
      <c r="F5" s="34">
        <v>285</v>
      </c>
    </row>
    <row r="6" spans="3:6" ht="15">
      <c r="C6" t="s">
        <v>2502</v>
      </c>
      <c r="D6" s="27" t="s">
        <v>2503</v>
      </c>
      <c r="E6" s="27"/>
      <c r="F6" s="34">
        <v>285</v>
      </c>
    </row>
    <row r="7" spans="4:6" ht="15">
      <c r="D7" t="s">
        <v>2504</v>
      </c>
      <c r="E7" t="s">
        <v>2505</v>
      </c>
      <c r="F7" s="34">
        <v>285</v>
      </c>
    </row>
    <row r="8" spans="4:6" ht="15">
      <c r="D8" t="s">
        <v>2506</v>
      </c>
      <c r="E8" t="s">
        <v>2507</v>
      </c>
      <c r="F8" s="34">
        <v>286</v>
      </c>
    </row>
    <row r="9" spans="4:6" ht="15">
      <c r="D9" t="s">
        <v>2508</v>
      </c>
      <c r="E9" t="s">
        <v>2509</v>
      </c>
      <c r="F9" s="34">
        <v>288</v>
      </c>
    </row>
    <row r="10" spans="4:6" ht="15">
      <c r="D10" t="s">
        <v>2510</v>
      </c>
      <c r="E10" t="s">
        <v>2511</v>
      </c>
      <c r="F10" s="34">
        <v>289</v>
      </c>
    </row>
    <row r="11" spans="4:6" ht="15">
      <c r="D11" t="s">
        <v>2512</v>
      </c>
      <c r="E11" t="s">
        <v>2324</v>
      </c>
      <c r="F11" s="34">
        <v>291</v>
      </c>
    </row>
    <row r="12" spans="4:6" ht="15">
      <c r="D12" t="s">
        <v>2513</v>
      </c>
      <c r="E12" t="s">
        <v>2514</v>
      </c>
      <c r="F12" s="34">
        <v>291</v>
      </c>
    </row>
    <row r="13" spans="3:6" ht="15">
      <c r="C13" t="s">
        <v>2515</v>
      </c>
      <c r="D13" s="27" t="s">
        <v>2516</v>
      </c>
      <c r="E13" s="27"/>
      <c r="F13" s="34">
        <v>291</v>
      </c>
    </row>
    <row r="14" spans="2:6" ht="15">
      <c r="B14" s="38">
        <v>18.4</v>
      </c>
      <c r="C14" s="20" t="s">
        <v>2517</v>
      </c>
      <c r="D14" s="20"/>
      <c r="E14" s="20"/>
      <c r="F14" s="34">
        <v>293</v>
      </c>
    </row>
    <row r="15" spans="2:6" ht="15">
      <c r="B15" s="38">
        <v>18.5</v>
      </c>
      <c r="C15" s="20" t="s">
        <v>2518</v>
      </c>
      <c r="D15" s="20"/>
      <c r="E15" s="20"/>
      <c r="F15" s="34">
        <v>293</v>
      </c>
    </row>
    <row r="16" spans="2:6" ht="15">
      <c r="B16" s="38">
        <v>18.6</v>
      </c>
      <c r="C16" s="20" t="s">
        <v>2519</v>
      </c>
      <c r="D16" s="20"/>
      <c r="E16" s="20"/>
      <c r="F16" s="34">
        <v>293</v>
      </c>
    </row>
    <row r="17" spans="3:6" ht="15">
      <c r="C17" t="s">
        <v>2520</v>
      </c>
      <c r="D17" s="27" t="s">
        <v>370</v>
      </c>
      <c r="E17" s="27"/>
      <c r="F17" s="34">
        <v>294</v>
      </c>
    </row>
    <row r="18" spans="4:6" ht="15">
      <c r="D18" t="s">
        <v>2521</v>
      </c>
      <c r="E18" t="s">
        <v>2522</v>
      </c>
      <c r="F18" s="34">
        <v>294</v>
      </c>
    </row>
    <row r="19" spans="4:6" ht="15">
      <c r="D19" t="s">
        <v>2523</v>
      </c>
      <c r="E19" t="s">
        <v>2524</v>
      </c>
      <c r="F19" s="34">
        <v>295</v>
      </c>
    </row>
    <row r="20" spans="3:6" ht="15">
      <c r="C20" t="s">
        <v>2525</v>
      </c>
      <c r="D20" s="27" t="s">
        <v>2526</v>
      </c>
      <c r="E20" s="27"/>
      <c r="F20" s="34">
        <v>295</v>
      </c>
    </row>
    <row r="21" spans="3:6" ht="15">
      <c r="C21" t="s">
        <v>2527</v>
      </c>
      <c r="D21" s="27" t="s">
        <v>2528</v>
      </c>
      <c r="E21" s="27"/>
      <c r="F21" s="34">
        <v>296</v>
      </c>
    </row>
    <row r="22" spans="3:6" ht="15">
      <c r="C22" t="s">
        <v>2529</v>
      </c>
      <c r="D22" s="27" t="s">
        <v>2530</v>
      </c>
      <c r="E22" s="27"/>
      <c r="F22" s="34">
        <v>296</v>
      </c>
    </row>
    <row r="23" spans="3:6" ht="15">
      <c r="C23" t="s">
        <v>2531</v>
      </c>
      <c r="D23" s="27" t="s">
        <v>2532</v>
      </c>
      <c r="E23" s="27"/>
      <c r="F23" s="34">
        <v>297</v>
      </c>
    </row>
    <row r="24" spans="3:6" ht="15">
      <c r="C24" t="s">
        <v>2533</v>
      </c>
      <c r="D24" s="27" t="s">
        <v>2534</v>
      </c>
      <c r="E24" s="27"/>
      <c r="F24" s="34">
        <v>297</v>
      </c>
    </row>
    <row r="25" spans="3:6" ht="15">
      <c r="C25" t="s">
        <v>2535</v>
      </c>
      <c r="D25" s="27" t="s">
        <v>2536</v>
      </c>
      <c r="E25" s="27"/>
      <c r="F25" s="34">
        <v>300</v>
      </c>
    </row>
    <row r="27" spans="1:6" ht="15">
      <c r="A27" s="34">
        <v>19</v>
      </c>
      <c r="B27" s="20" t="s">
        <v>2537</v>
      </c>
      <c r="C27" s="20"/>
      <c r="D27" s="20"/>
      <c r="E27" s="20"/>
      <c r="F27" s="34">
        <v>301</v>
      </c>
    </row>
    <row r="28" spans="2:6" ht="15">
      <c r="B28" s="38">
        <v>19.1</v>
      </c>
      <c r="C28" s="20" t="s">
        <v>2538</v>
      </c>
      <c r="D28" s="20"/>
      <c r="E28" s="20"/>
      <c r="F28" s="34">
        <v>303</v>
      </c>
    </row>
    <row r="29" spans="3:6" ht="15">
      <c r="C29" t="s">
        <v>2539</v>
      </c>
      <c r="D29" s="27" t="s">
        <v>304</v>
      </c>
      <c r="E29" s="27"/>
      <c r="F29" s="34">
        <v>303</v>
      </c>
    </row>
    <row r="30" spans="3:6" ht="15">
      <c r="C30" t="s">
        <v>2540</v>
      </c>
      <c r="D30" s="27" t="s">
        <v>2541</v>
      </c>
      <c r="E30" s="27"/>
      <c r="F30" s="34">
        <v>304</v>
      </c>
    </row>
    <row r="31" spans="3:6" ht="15">
      <c r="C31" t="s">
        <v>2542</v>
      </c>
      <c r="D31" s="27" t="s">
        <v>2543</v>
      </c>
      <c r="E31" s="27"/>
      <c r="F31" s="34">
        <v>305</v>
      </c>
    </row>
    <row r="32" spans="2:6" ht="15">
      <c r="B32" s="38">
        <v>19.2</v>
      </c>
      <c r="C32" s="20" t="s">
        <v>2544</v>
      </c>
      <c r="D32" s="20"/>
      <c r="E32" s="20"/>
      <c r="F32" s="34">
        <v>305</v>
      </c>
    </row>
    <row r="33" spans="2:6" ht="15">
      <c r="B33" s="38">
        <v>19.3</v>
      </c>
      <c r="C33" s="20" t="s">
        <v>2332</v>
      </c>
      <c r="D33" s="20"/>
      <c r="E33" s="20"/>
      <c r="F33" s="34">
        <v>323</v>
      </c>
    </row>
    <row r="34" spans="2:6" ht="15">
      <c r="B34" s="38">
        <v>19.4</v>
      </c>
      <c r="C34" s="20" t="s">
        <v>2545</v>
      </c>
      <c r="D34" s="20"/>
      <c r="E34" s="20"/>
      <c r="F34" s="34">
        <v>323</v>
      </c>
    </row>
    <row r="36" spans="1:6" ht="15">
      <c r="A36" s="34">
        <v>20</v>
      </c>
      <c r="B36" s="20" t="s">
        <v>2546</v>
      </c>
      <c r="C36" s="20"/>
      <c r="D36" s="20"/>
      <c r="E36" s="20"/>
      <c r="F36" s="34">
        <v>325</v>
      </c>
    </row>
    <row r="38" spans="1:6" ht="15">
      <c r="A38" s="34">
        <v>21</v>
      </c>
      <c r="B38" s="20" t="s">
        <v>2547</v>
      </c>
      <c r="C38" s="20"/>
      <c r="D38" s="20"/>
      <c r="E38" s="20"/>
      <c r="F38" s="34">
        <v>326</v>
      </c>
    </row>
    <row r="39" spans="2:5" ht="15">
      <c r="B39" s="20"/>
      <c r="C39" s="20"/>
      <c r="D39" s="20"/>
      <c r="E39" s="20"/>
    </row>
    <row r="40" spans="1:6" ht="15">
      <c r="A40" s="34">
        <v>22</v>
      </c>
      <c r="B40" s="20" t="s">
        <v>2548</v>
      </c>
      <c r="C40" s="20"/>
      <c r="D40" s="20"/>
      <c r="E40" s="20"/>
      <c r="F40" s="34">
        <v>327</v>
      </c>
    </row>
    <row r="41" spans="2:6" ht="15">
      <c r="B41" s="38">
        <v>22.1</v>
      </c>
      <c r="C41" s="20" t="s">
        <v>2549</v>
      </c>
      <c r="D41" s="20"/>
      <c r="E41" s="20"/>
      <c r="F41" s="34">
        <v>327</v>
      </c>
    </row>
    <row r="42" spans="2:6" ht="15">
      <c r="B42" s="38">
        <v>22.2</v>
      </c>
      <c r="C42" s="20" t="s">
        <v>2079</v>
      </c>
      <c r="D42" s="20"/>
      <c r="E42" s="20"/>
      <c r="F42" s="34">
        <v>328</v>
      </c>
    </row>
    <row r="43" spans="2:6" ht="15">
      <c r="B43" s="38">
        <v>22.3</v>
      </c>
      <c r="C43" s="20" t="s">
        <v>2550</v>
      </c>
      <c r="D43" s="20"/>
      <c r="E43" s="20"/>
      <c r="F43" s="34">
        <v>328</v>
      </c>
    </row>
    <row r="44" spans="2:6" ht="15">
      <c r="B44" s="38">
        <v>22.4</v>
      </c>
      <c r="C44" s="20" t="s">
        <v>2551</v>
      </c>
      <c r="D44" s="20"/>
      <c r="E44" s="20"/>
      <c r="F44" s="34">
        <v>329</v>
      </c>
    </row>
    <row r="45" spans="2:6" ht="15">
      <c r="B45" s="38">
        <v>22.5</v>
      </c>
      <c r="C45" s="20" t="s">
        <v>2552</v>
      </c>
      <c r="D45" s="20"/>
      <c r="E45" s="20"/>
      <c r="F45" s="34">
        <v>330</v>
      </c>
    </row>
    <row r="46" spans="2:6" ht="15">
      <c r="B46" s="38">
        <v>22.6</v>
      </c>
      <c r="C46" s="20" t="s">
        <v>2537</v>
      </c>
      <c r="D46" s="20"/>
      <c r="E46" s="20"/>
      <c r="F46" s="34">
        <v>330</v>
      </c>
    </row>
    <row r="48" spans="1:6" ht="15">
      <c r="A48" s="34">
        <v>23</v>
      </c>
      <c r="B48" s="20" t="s">
        <v>2553</v>
      </c>
      <c r="C48" s="20"/>
      <c r="D48" s="20"/>
      <c r="E48" s="20"/>
      <c r="F48" s="34">
        <v>332</v>
      </c>
    </row>
    <row r="49" spans="2:5" ht="15">
      <c r="B49" s="20"/>
      <c r="C49" s="20"/>
      <c r="D49" s="20"/>
      <c r="E49" s="20"/>
    </row>
    <row r="50" spans="1:6" ht="15">
      <c r="A50" s="34">
        <v>24</v>
      </c>
      <c r="B50" s="20" t="s">
        <v>2554</v>
      </c>
      <c r="C50" s="20"/>
      <c r="D50" s="20"/>
      <c r="E50" s="20"/>
      <c r="F50" s="34">
        <v>333</v>
      </c>
    </row>
    <row r="51" spans="2:5" ht="15">
      <c r="B51" s="20"/>
      <c r="C51" s="20"/>
      <c r="D51" s="20"/>
      <c r="E51" s="20"/>
    </row>
    <row r="52" spans="1:6" ht="15">
      <c r="A52" s="34">
        <v>25</v>
      </c>
      <c r="B52" s="20" t="s">
        <v>2555</v>
      </c>
      <c r="C52" s="20"/>
      <c r="D52" s="20"/>
      <c r="E52" s="20"/>
      <c r="F52" s="34">
        <v>346</v>
      </c>
    </row>
  </sheetData>
  <sheetProtection selectLockedCells="1" selectUnlockedCells="1"/>
  <mergeCells count="39">
    <mergeCell ref="B2:E2"/>
    <mergeCell ref="C3:E3"/>
    <mergeCell ref="C4:E4"/>
    <mergeCell ref="C5:E5"/>
    <mergeCell ref="D6:E6"/>
    <mergeCell ref="D13:E13"/>
    <mergeCell ref="C14:E14"/>
    <mergeCell ref="C15:E15"/>
    <mergeCell ref="C16:E16"/>
    <mergeCell ref="D17:E17"/>
    <mergeCell ref="D20:E20"/>
    <mergeCell ref="D21:E21"/>
    <mergeCell ref="D22:E22"/>
    <mergeCell ref="D23:E23"/>
    <mergeCell ref="D24:E24"/>
    <mergeCell ref="D25:E25"/>
    <mergeCell ref="B27:E27"/>
    <mergeCell ref="C28:E28"/>
    <mergeCell ref="D29:E29"/>
    <mergeCell ref="D30:E30"/>
    <mergeCell ref="D31:E31"/>
    <mergeCell ref="C32:E32"/>
    <mergeCell ref="C33:E33"/>
    <mergeCell ref="C34:E34"/>
    <mergeCell ref="B36:E36"/>
    <mergeCell ref="B38:E38"/>
    <mergeCell ref="B39:E39"/>
    <mergeCell ref="B40:E40"/>
    <mergeCell ref="C41:E41"/>
    <mergeCell ref="C42:E42"/>
    <mergeCell ref="C43:E43"/>
    <mergeCell ref="C44:E44"/>
    <mergeCell ref="C45:E45"/>
    <mergeCell ref="C46:E46"/>
    <mergeCell ref="B48:E48"/>
    <mergeCell ref="B49:E49"/>
    <mergeCell ref="B50:E50"/>
    <mergeCell ref="B51:E51"/>
    <mergeCell ref="B52:E52"/>
  </mergeCells>
  <printOptions/>
  <pageMargins left="0.7" right="0.7" top="0.75" bottom="0.75" header="0.5118055555555555" footer="0.5118055555555555"/>
  <pageSetup horizontalDpi="300" verticalDpi="300" orientation="portrait" paperSize="9"/>
</worksheet>
</file>

<file path=xl/worksheets/sheet142.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2556</v>
      </c>
      <c r="B2" t="s">
        <v>2557</v>
      </c>
      <c r="C2" t="s">
        <v>1630</v>
      </c>
    </row>
    <row r="3" spans="1:3" ht="15">
      <c r="A3" t="s">
        <v>2558</v>
      </c>
      <c r="B3" t="s">
        <v>2559</v>
      </c>
      <c r="C3" t="s">
        <v>1634</v>
      </c>
    </row>
    <row r="4" spans="1:3" ht="15">
      <c r="A4" t="s">
        <v>2560</v>
      </c>
      <c r="B4" t="s">
        <v>2561</v>
      </c>
      <c r="C4" t="s">
        <v>1642</v>
      </c>
    </row>
    <row r="5" spans="1:3" ht="15">
      <c r="A5" t="s">
        <v>2562</v>
      </c>
      <c r="B5" t="s">
        <v>2563</v>
      </c>
      <c r="C5" t="s">
        <v>1642</v>
      </c>
    </row>
    <row r="6" spans="1:3" ht="15">
      <c r="A6" t="s">
        <v>2564</v>
      </c>
      <c r="B6" t="s">
        <v>2565</v>
      </c>
      <c r="C6" t="s">
        <v>2086</v>
      </c>
    </row>
    <row r="7" spans="1:3" ht="15">
      <c r="A7" t="s">
        <v>2566</v>
      </c>
      <c r="B7" t="s">
        <v>2567</v>
      </c>
      <c r="C7" t="s">
        <v>2086</v>
      </c>
    </row>
    <row r="8" spans="1:3" ht="15">
      <c r="A8" t="s">
        <v>2568</v>
      </c>
      <c r="B8" t="s">
        <v>2569</v>
      </c>
      <c r="C8" s="34">
        <v>31</v>
      </c>
    </row>
    <row r="9" spans="1:3" ht="15">
      <c r="A9" t="s">
        <v>2570</v>
      </c>
      <c r="B9" t="s">
        <v>2092</v>
      </c>
      <c r="C9" s="34">
        <v>31</v>
      </c>
    </row>
    <row r="10" spans="1:3" ht="15">
      <c r="A10" t="s">
        <v>2571</v>
      </c>
      <c r="B10" t="s">
        <v>2572</v>
      </c>
      <c r="C10" s="34">
        <v>32</v>
      </c>
    </row>
    <row r="11" spans="1:3" ht="15">
      <c r="A11" t="s">
        <v>2573</v>
      </c>
      <c r="B11" t="s">
        <v>2574</v>
      </c>
      <c r="C11" s="34">
        <v>32</v>
      </c>
    </row>
    <row r="12" spans="1:3" ht="15">
      <c r="A12" t="s">
        <v>2575</v>
      </c>
      <c r="B12" t="s">
        <v>2576</v>
      </c>
      <c r="C12" s="34">
        <v>44</v>
      </c>
    </row>
    <row r="13" spans="1:3" ht="15">
      <c r="A13" t="s">
        <v>2577</v>
      </c>
      <c r="B13" t="s">
        <v>2578</v>
      </c>
      <c r="C13" t="s">
        <v>2579</v>
      </c>
    </row>
    <row r="14" spans="1:3" ht="15">
      <c r="A14" t="s">
        <v>2580</v>
      </c>
      <c r="B14" t="s">
        <v>2581</v>
      </c>
      <c r="C14" s="34">
        <v>58</v>
      </c>
    </row>
    <row r="15" spans="1:3" ht="15">
      <c r="A15" t="s">
        <v>2582</v>
      </c>
      <c r="B15" t="s">
        <v>2583</v>
      </c>
      <c r="C15" s="34">
        <v>61</v>
      </c>
    </row>
    <row r="16" spans="1:3" ht="15">
      <c r="A16" t="s">
        <v>2584</v>
      </c>
      <c r="B16" t="s">
        <v>2585</v>
      </c>
      <c r="C16" s="34">
        <v>69</v>
      </c>
    </row>
    <row r="17" spans="1:3" ht="15">
      <c r="A17" t="s">
        <v>2586</v>
      </c>
      <c r="B17" t="s">
        <v>2587</v>
      </c>
      <c r="C17" s="34">
        <v>70</v>
      </c>
    </row>
    <row r="18" spans="1:3" ht="15">
      <c r="A18" t="s">
        <v>2588</v>
      </c>
      <c r="B18" t="s">
        <v>2589</v>
      </c>
      <c r="C18" s="34">
        <v>90</v>
      </c>
    </row>
    <row r="19" spans="1:3" ht="15">
      <c r="A19" t="s">
        <v>2590</v>
      </c>
      <c r="B19" t="s">
        <v>2591</v>
      </c>
      <c r="C19" s="34">
        <v>100</v>
      </c>
    </row>
    <row r="20" spans="1:3" ht="15">
      <c r="A20" t="s">
        <v>2592</v>
      </c>
      <c r="B20" t="s">
        <v>2593</v>
      </c>
      <c r="C20" s="34">
        <v>101</v>
      </c>
    </row>
    <row r="21" spans="1:3" ht="15">
      <c r="A21" t="s">
        <v>2594</v>
      </c>
      <c r="B21" t="s">
        <v>2595</v>
      </c>
      <c r="C21" s="34">
        <v>103</v>
      </c>
    </row>
    <row r="22" spans="1:3" ht="15">
      <c r="A22" t="s">
        <v>2596</v>
      </c>
      <c r="B22" t="s">
        <v>2597</v>
      </c>
      <c r="C22" s="34">
        <v>104</v>
      </c>
    </row>
    <row r="23" spans="1:3" ht="15">
      <c r="A23" t="s">
        <v>2598</v>
      </c>
      <c r="B23" t="s">
        <v>2599</v>
      </c>
      <c r="C23" s="34">
        <v>105</v>
      </c>
    </row>
    <row r="24" spans="1:3" ht="15">
      <c r="A24" t="s">
        <v>2600</v>
      </c>
      <c r="B24" t="s">
        <v>2601</v>
      </c>
      <c r="C24" s="34">
        <v>106</v>
      </c>
    </row>
    <row r="25" spans="1:3" ht="15">
      <c r="A25" t="s">
        <v>2602</v>
      </c>
      <c r="B25" t="s">
        <v>2603</v>
      </c>
      <c r="C25" s="34">
        <v>107</v>
      </c>
    </row>
    <row r="26" spans="1:3" ht="15">
      <c r="A26" t="s">
        <v>2604</v>
      </c>
      <c r="B26" t="s">
        <v>2605</v>
      </c>
      <c r="C26" s="34">
        <v>110</v>
      </c>
    </row>
    <row r="27" spans="1:3" ht="15">
      <c r="A27" t="s">
        <v>2606</v>
      </c>
      <c r="B27" t="s">
        <v>2607</v>
      </c>
      <c r="C27" s="34">
        <v>112</v>
      </c>
    </row>
    <row r="28" spans="1:3" ht="15">
      <c r="A28" t="s">
        <v>2608</v>
      </c>
      <c r="B28" t="s">
        <v>2609</v>
      </c>
      <c r="C28" s="34">
        <v>113</v>
      </c>
    </row>
    <row r="29" spans="1:3" ht="15">
      <c r="A29" t="s">
        <v>2610</v>
      </c>
      <c r="B29" t="s">
        <v>2611</v>
      </c>
      <c r="C29" s="34">
        <v>114</v>
      </c>
    </row>
    <row r="30" spans="1:3" ht="15">
      <c r="A30" t="s">
        <v>2612</v>
      </c>
      <c r="B30" t="s">
        <v>2613</v>
      </c>
      <c r="C30" s="34">
        <v>114</v>
      </c>
    </row>
    <row r="31" spans="1:3" ht="15">
      <c r="A31" t="s">
        <v>2614</v>
      </c>
      <c r="B31" t="s">
        <v>2615</v>
      </c>
      <c r="C31" s="34">
        <v>115</v>
      </c>
    </row>
    <row r="32" spans="1:3" ht="15">
      <c r="A32" t="s">
        <v>2616</v>
      </c>
      <c r="B32" t="s">
        <v>2617</v>
      </c>
      <c r="C32" s="34">
        <v>116</v>
      </c>
    </row>
    <row r="33" spans="1:3" ht="15">
      <c r="A33" t="s">
        <v>2618</v>
      </c>
      <c r="B33" t="s">
        <v>2619</v>
      </c>
      <c r="C33" s="34">
        <v>116</v>
      </c>
    </row>
    <row r="34" spans="1:3" ht="15">
      <c r="A34" t="s">
        <v>2620</v>
      </c>
      <c r="B34" t="s">
        <v>2621</v>
      </c>
      <c r="C34" s="34">
        <v>117</v>
      </c>
    </row>
    <row r="35" spans="1:3" ht="15">
      <c r="A35" t="s">
        <v>2622</v>
      </c>
      <c r="B35" t="s">
        <v>2623</v>
      </c>
      <c r="C35" s="34">
        <v>117</v>
      </c>
    </row>
    <row r="36" spans="1:3" ht="15">
      <c r="A36" t="s">
        <v>2624</v>
      </c>
      <c r="B36" t="s">
        <v>2625</v>
      </c>
      <c r="C36" s="34">
        <v>119</v>
      </c>
    </row>
    <row r="37" spans="1:3" ht="15">
      <c r="A37" t="s">
        <v>2626</v>
      </c>
      <c r="B37" t="s">
        <v>2627</v>
      </c>
      <c r="C37" s="34">
        <v>121</v>
      </c>
    </row>
    <row r="38" spans="1:3" ht="15">
      <c r="A38" t="s">
        <v>2628</v>
      </c>
      <c r="B38" t="s">
        <v>2629</v>
      </c>
      <c r="C38" s="34">
        <v>121</v>
      </c>
    </row>
    <row r="39" spans="1:3" ht="15">
      <c r="A39" t="s">
        <v>2630</v>
      </c>
      <c r="B39" t="s">
        <v>2631</v>
      </c>
      <c r="C39" s="34">
        <v>127</v>
      </c>
    </row>
    <row r="40" spans="1:3" ht="15">
      <c r="A40" t="s">
        <v>2632</v>
      </c>
      <c r="B40" t="s">
        <v>2633</v>
      </c>
      <c r="C40" s="34">
        <v>127</v>
      </c>
    </row>
    <row r="41" spans="1:3" ht="15">
      <c r="A41" t="s">
        <v>2634</v>
      </c>
      <c r="B41" t="s">
        <v>2635</v>
      </c>
      <c r="C41" s="34">
        <v>128</v>
      </c>
    </row>
    <row r="42" spans="1:3" ht="15">
      <c r="A42" t="s">
        <v>2636</v>
      </c>
      <c r="B42" t="s">
        <v>2637</v>
      </c>
      <c r="C42" s="34">
        <v>129</v>
      </c>
    </row>
    <row r="43" spans="1:3" ht="15">
      <c r="A43" t="s">
        <v>2638</v>
      </c>
      <c r="B43" t="s">
        <v>2639</v>
      </c>
      <c r="C43" s="34">
        <v>129</v>
      </c>
    </row>
    <row r="44" spans="1:3" ht="15">
      <c r="A44" t="s">
        <v>2640</v>
      </c>
      <c r="B44" t="s">
        <v>2641</v>
      </c>
      <c r="C44" s="34">
        <v>130</v>
      </c>
    </row>
    <row r="45" spans="1:3" ht="15">
      <c r="A45" t="s">
        <v>2642</v>
      </c>
      <c r="B45" s="18" t="s">
        <v>2643</v>
      </c>
      <c r="C45" s="34">
        <v>136</v>
      </c>
    </row>
    <row r="46" spans="1:3" ht="15">
      <c r="A46" t="s">
        <v>2644</v>
      </c>
      <c r="B46" t="s">
        <v>2645</v>
      </c>
      <c r="C46" s="34">
        <v>137</v>
      </c>
    </row>
    <row r="47" spans="1:3" ht="15">
      <c r="A47" t="s">
        <v>2646</v>
      </c>
      <c r="B47" t="s">
        <v>2647</v>
      </c>
      <c r="C47" s="34">
        <v>138</v>
      </c>
    </row>
    <row r="48" spans="1:3" ht="15">
      <c r="A48" t="s">
        <v>2648</v>
      </c>
      <c r="B48" t="s">
        <v>2649</v>
      </c>
      <c r="C48" s="34">
        <v>139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3.xml><?xml version="1.0" encoding="utf-8"?>
<worksheet xmlns="http://schemas.openxmlformats.org/spreadsheetml/2006/main" xmlns:r="http://schemas.openxmlformats.org/officeDocument/2006/relationships">
  <dimension ref="A2:C42"/>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2650</v>
      </c>
      <c r="B2" s="18" t="s">
        <v>2651</v>
      </c>
      <c r="C2" s="34">
        <v>148</v>
      </c>
    </row>
    <row r="3" spans="1:3" ht="15">
      <c r="A3" t="s">
        <v>2652</v>
      </c>
      <c r="B3" t="s">
        <v>2653</v>
      </c>
      <c r="C3" s="34">
        <v>148</v>
      </c>
    </row>
    <row r="4" spans="1:3" ht="15">
      <c r="A4" t="s">
        <v>2654</v>
      </c>
      <c r="B4" t="s">
        <v>2655</v>
      </c>
      <c r="C4" s="34">
        <v>148</v>
      </c>
    </row>
    <row r="5" spans="1:3" ht="15">
      <c r="A5" t="s">
        <v>2656</v>
      </c>
      <c r="B5" t="s">
        <v>2657</v>
      </c>
      <c r="C5" s="34">
        <v>149</v>
      </c>
    </row>
    <row r="6" spans="1:3" ht="15">
      <c r="A6" t="s">
        <v>2658</v>
      </c>
      <c r="B6" t="s">
        <v>2659</v>
      </c>
      <c r="C6" s="34">
        <v>149</v>
      </c>
    </row>
    <row r="7" spans="1:3" ht="15">
      <c r="A7" t="s">
        <v>2660</v>
      </c>
      <c r="B7" t="s">
        <v>2661</v>
      </c>
      <c r="C7" s="34">
        <v>151</v>
      </c>
    </row>
    <row r="8" spans="1:3" ht="15">
      <c r="A8" t="s">
        <v>2662</v>
      </c>
      <c r="B8" t="s">
        <v>2663</v>
      </c>
      <c r="C8" s="34">
        <v>154</v>
      </c>
    </row>
    <row r="9" spans="1:3" ht="15">
      <c r="A9" t="s">
        <v>2664</v>
      </c>
      <c r="B9" t="s">
        <v>2665</v>
      </c>
      <c r="C9" s="34">
        <v>162</v>
      </c>
    </row>
    <row r="10" spans="1:3" ht="15">
      <c r="A10" t="s">
        <v>2666</v>
      </c>
      <c r="B10" t="s">
        <v>2667</v>
      </c>
      <c r="C10" s="34">
        <v>166</v>
      </c>
    </row>
    <row r="11" spans="1:3" ht="15">
      <c r="A11" t="s">
        <v>2668</v>
      </c>
      <c r="B11" t="s">
        <v>2669</v>
      </c>
      <c r="C11" s="34">
        <v>167</v>
      </c>
    </row>
    <row r="12" spans="1:3" ht="15">
      <c r="A12" t="s">
        <v>2670</v>
      </c>
      <c r="B12" t="s">
        <v>2671</v>
      </c>
      <c r="C12" s="34">
        <v>168</v>
      </c>
    </row>
    <row r="13" spans="1:3" ht="15">
      <c r="A13" t="s">
        <v>2672</v>
      </c>
      <c r="B13" t="s">
        <v>2673</v>
      </c>
      <c r="C13" s="34">
        <v>168</v>
      </c>
    </row>
    <row r="14" spans="1:3" ht="15">
      <c r="A14" t="s">
        <v>2674</v>
      </c>
      <c r="B14" t="s">
        <v>2675</v>
      </c>
      <c r="C14" s="34">
        <v>169</v>
      </c>
    </row>
    <row r="15" spans="1:3" ht="15">
      <c r="A15" t="s">
        <v>2676</v>
      </c>
      <c r="B15" t="s">
        <v>2677</v>
      </c>
      <c r="C15" s="34">
        <v>171</v>
      </c>
    </row>
    <row r="16" spans="1:3" ht="15">
      <c r="A16" t="s">
        <v>2678</v>
      </c>
      <c r="B16" t="s">
        <v>2679</v>
      </c>
      <c r="C16" s="34">
        <v>171</v>
      </c>
    </row>
    <row r="17" spans="1:3" ht="15">
      <c r="A17" t="s">
        <v>2680</v>
      </c>
      <c r="B17" t="s">
        <v>2681</v>
      </c>
      <c r="C17" s="34">
        <v>173</v>
      </c>
    </row>
    <row r="18" spans="1:3" ht="15">
      <c r="A18" t="s">
        <v>2682</v>
      </c>
      <c r="B18" t="s">
        <v>2683</v>
      </c>
      <c r="C18" s="34">
        <v>179</v>
      </c>
    </row>
    <row r="19" spans="1:3" ht="15">
      <c r="A19" t="s">
        <v>2684</v>
      </c>
      <c r="B19" t="s">
        <v>2685</v>
      </c>
      <c r="C19" s="34">
        <v>180</v>
      </c>
    </row>
    <row r="20" spans="1:3" ht="15">
      <c r="A20" t="s">
        <v>2686</v>
      </c>
      <c r="B20" t="s">
        <v>2687</v>
      </c>
      <c r="C20" s="34">
        <v>187</v>
      </c>
    </row>
    <row r="21" spans="1:3" ht="15">
      <c r="A21" t="s">
        <v>2688</v>
      </c>
      <c r="B21" t="s">
        <v>2689</v>
      </c>
      <c r="C21" s="34">
        <v>189</v>
      </c>
    </row>
    <row r="22" spans="1:3" ht="15">
      <c r="A22" t="s">
        <v>2690</v>
      </c>
      <c r="B22" t="s">
        <v>2691</v>
      </c>
      <c r="C22" s="34">
        <v>191</v>
      </c>
    </row>
    <row r="23" spans="1:3" ht="15">
      <c r="A23" t="s">
        <v>2692</v>
      </c>
      <c r="B23" t="s">
        <v>2693</v>
      </c>
      <c r="C23" s="34">
        <v>195</v>
      </c>
    </row>
    <row r="24" spans="1:3" ht="15">
      <c r="A24" t="s">
        <v>2694</v>
      </c>
      <c r="B24" t="s">
        <v>2695</v>
      </c>
      <c r="C24" s="34">
        <v>196</v>
      </c>
    </row>
    <row r="25" spans="1:3" ht="15">
      <c r="A25" t="s">
        <v>2696</v>
      </c>
      <c r="B25" t="s">
        <v>2697</v>
      </c>
      <c r="C25" s="34">
        <v>197</v>
      </c>
    </row>
    <row r="26" spans="1:3" ht="15">
      <c r="A26" t="s">
        <v>2698</v>
      </c>
      <c r="B26" t="s">
        <v>2699</v>
      </c>
      <c r="C26" s="34">
        <v>201</v>
      </c>
    </row>
    <row r="27" spans="1:3" ht="15">
      <c r="A27" t="s">
        <v>2700</v>
      </c>
      <c r="B27" s="18" t="s">
        <v>2701</v>
      </c>
      <c r="C27" s="34">
        <v>204</v>
      </c>
    </row>
    <row r="28" spans="1:3" ht="15">
      <c r="A28" t="s">
        <v>2702</v>
      </c>
      <c r="B28" s="18" t="s">
        <v>2703</v>
      </c>
      <c r="C28" s="34">
        <v>204</v>
      </c>
    </row>
    <row r="29" spans="1:3" ht="15">
      <c r="A29" t="s">
        <v>2704</v>
      </c>
      <c r="B29" s="18" t="s">
        <v>2705</v>
      </c>
      <c r="C29" s="34">
        <v>205</v>
      </c>
    </row>
    <row r="30" spans="1:3" ht="15">
      <c r="A30" t="s">
        <v>2706</v>
      </c>
      <c r="B30" s="18" t="s">
        <v>2707</v>
      </c>
      <c r="C30" s="34">
        <v>205</v>
      </c>
    </row>
    <row r="31" spans="1:3" ht="15">
      <c r="A31" t="s">
        <v>2708</v>
      </c>
      <c r="B31" s="18" t="s">
        <v>2709</v>
      </c>
      <c r="C31" s="34">
        <v>205</v>
      </c>
    </row>
    <row r="32" spans="1:3" ht="15">
      <c r="A32" t="s">
        <v>2710</v>
      </c>
      <c r="B32" t="s">
        <v>2711</v>
      </c>
      <c r="C32" s="34">
        <v>206</v>
      </c>
    </row>
    <row r="33" spans="1:3" ht="15">
      <c r="A33" t="s">
        <v>2712</v>
      </c>
      <c r="B33" t="s">
        <v>2713</v>
      </c>
      <c r="C33" s="34">
        <v>209</v>
      </c>
    </row>
    <row r="34" spans="1:3" ht="15">
      <c r="A34" t="s">
        <v>2714</v>
      </c>
      <c r="B34" t="s">
        <v>2715</v>
      </c>
      <c r="C34" s="34">
        <v>212</v>
      </c>
    </row>
    <row r="35" spans="1:3" ht="15">
      <c r="A35" t="s">
        <v>2716</v>
      </c>
      <c r="B35" s="18" t="s">
        <v>2717</v>
      </c>
      <c r="C35" s="34">
        <v>213</v>
      </c>
    </row>
    <row r="36" spans="1:3" ht="15">
      <c r="A36" t="s">
        <v>2718</v>
      </c>
      <c r="B36" s="18" t="s">
        <v>2719</v>
      </c>
      <c r="C36" s="34">
        <v>214</v>
      </c>
    </row>
    <row r="37" spans="1:3" ht="15">
      <c r="A37" t="s">
        <v>2720</v>
      </c>
      <c r="B37" s="18" t="s">
        <v>2721</v>
      </c>
      <c r="C37" s="34">
        <v>215</v>
      </c>
    </row>
    <row r="38" spans="1:3" ht="15">
      <c r="A38" t="s">
        <v>2722</v>
      </c>
      <c r="B38" t="s">
        <v>2723</v>
      </c>
      <c r="C38" s="34">
        <v>221</v>
      </c>
    </row>
    <row r="39" spans="1:3" ht="15">
      <c r="A39" t="s">
        <v>2724</v>
      </c>
      <c r="B39" t="s">
        <v>2725</v>
      </c>
      <c r="C39" s="34">
        <v>222</v>
      </c>
    </row>
    <row r="40" spans="1:3" ht="15">
      <c r="A40" t="s">
        <v>2726</v>
      </c>
      <c r="B40" t="s">
        <v>2727</v>
      </c>
      <c r="C40" s="34">
        <v>227</v>
      </c>
    </row>
    <row r="41" spans="1:3" ht="15">
      <c r="A41" t="s">
        <v>2728</v>
      </c>
      <c r="B41" t="s">
        <v>2729</v>
      </c>
      <c r="C41" s="34">
        <v>228</v>
      </c>
    </row>
    <row r="42" spans="1:3" ht="15">
      <c r="A42" t="s">
        <v>2730</v>
      </c>
      <c r="B42" t="s">
        <v>2731</v>
      </c>
      <c r="C42" s="34">
        <v>228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4.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1.7109375" style="0" customWidth="1"/>
    <col min="2" max="2" width="90.8515625" style="0" customWidth="1"/>
    <col min="3" max="3" width="10.7109375" style="0" customWidth="1"/>
    <col min="4" max="16384" width="8.7109375" style="0" customWidth="1"/>
  </cols>
  <sheetData>
    <row r="2" spans="1:3" ht="15">
      <c r="A2" t="s">
        <v>2732</v>
      </c>
      <c r="B2" t="s">
        <v>2733</v>
      </c>
      <c r="C2" s="34">
        <v>229</v>
      </c>
    </row>
    <row r="3" spans="1:3" ht="15">
      <c r="A3" t="s">
        <v>2734</v>
      </c>
      <c r="B3" t="s">
        <v>2735</v>
      </c>
      <c r="C3" s="34">
        <v>230</v>
      </c>
    </row>
    <row r="4" spans="1:3" ht="15">
      <c r="A4" t="s">
        <v>2736</v>
      </c>
      <c r="B4" t="s">
        <v>2737</v>
      </c>
      <c r="C4" s="34">
        <v>231</v>
      </c>
    </row>
    <row r="5" spans="1:3" ht="15">
      <c r="A5" t="s">
        <v>2738</v>
      </c>
      <c r="B5" t="s">
        <v>2739</v>
      </c>
      <c r="C5" s="34">
        <v>231</v>
      </c>
    </row>
    <row r="6" spans="1:3" ht="15">
      <c r="A6" t="s">
        <v>2740</v>
      </c>
      <c r="B6" t="s">
        <v>2741</v>
      </c>
      <c r="C6" s="34">
        <v>232</v>
      </c>
    </row>
    <row r="7" spans="1:3" ht="15">
      <c r="A7" t="s">
        <v>2742</v>
      </c>
      <c r="B7" t="s">
        <v>2743</v>
      </c>
      <c r="C7" s="34">
        <v>232</v>
      </c>
    </row>
    <row r="8" spans="1:3" ht="15">
      <c r="A8" t="s">
        <v>2744</v>
      </c>
      <c r="B8" t="s">
        <v>2745</v>
      </c>
      <c r="C8" s="34">
        <v>233</v>
      </c>
    </row>
    <row r="9" spans="1:3" ht="15">
      <c r="A9" t="s">
        <v>2746</v>
      </c>
      <c r="B9" t="s">
        <v>2747</v>
      </c>
      <c r="C9" s="34">
        <v>233</v>
      </c>
    </row>
    <row r="10" spans="1:3" ht="15">
      <c r="A10" t="s">
        <v>2748</v>
      </c>
      <c r="B10" t="s">
        <v>2749</v>
      </c>
      <c r="C10" s="34">
        <v>234</v>
      </c>
    </row>
    <row r="11" spans="1:3" ht="15">
      <c r="A11" t="s">
        <v>2748</v>
      </c>
      <c r="B11" t="s">
        <v>2750</v>
      </c>
      <c r="C11" s="34">
        <v>234</v>
      </c>
    </row>
    <row r="12" spans="1:3" ht="15">
      <c r="A12" t="s">
        <v>2751</v>
      </c>
      <c r="B12" t="s">
        <v>2752</v>
      </c>
      <c r="C12" s="34">
        <v>235</v>
      </c>
    </row>
    <row r="13" spans="1:3" ht="15">
      <c r="A13" t="s">
        <v>2753</v>
      </c>
      <c r="B13" t="s">
        <v>2754</v>
      </c>
      <c r="C13" s="34">
        <v>235</v>
      </c>
    </row>
    <row r="14" spans="1:3" ht="15">
      <c r="A14" t="s">
        <v>2755</v>
      </c>
      <c r="B14" t="s">
        <v>2756</v>
      </c>
      <c r="C14" s="34">
        <v>236</v>
      </c>
    </row>
    <row r="15" spans="1:3" ht="15">
      <c r="A15" t="s">
        <v>2757</v>
      </c>
      <c r="B15" t="s">
        <v>2758</v>
      </c>
      <c r="C15" s="34">
        <v>236</v>
      </c>
    </row>
    <row r="16" spans="1:3" ht="15">
      <c r="A16" t="s">
        <v>2759</v>
      </c>
      <c r="B16" t="s">
        <v>2760</v>
      </c>
      <c r="C16" s="34">
        <v>236</v>
      </c>
    </row>
    <row r="17" spans="1:3" ht="15">
      <c r="A17" t="s">
        <v>2761</v>
      </c>
      <c r="B17" t="s">
        <v>2762</v>
      </c>
      <c r="C17" s="34">
        <v>237</v>
      </c>
    </row>
    <row r="18" spans="1:3" ht="15">
      <c r="A18" t="s">
        <v>2763</v>
      </c>
      <c r="B18" t="s">
        <v>2764</v>
      </c>
      <c r="C18" s="34">
        <v>270</v>
      </c>
    </row>
    <row r="19" spans="1:3" ht="15">
      <c r="A19" t="s">
        <v>2765</v>
      </c>
      <c r="B19" t="s">
        <v>2766</v>
      </c>
      <c r="C19" s="34">
        <v>284</v>
      </c>
    </row>
    <row r="20" spans="1:3" ht="15">
      <c r="A20" t="s">
        <v>2767</v>
      </c>
      <c r="B20" t="s">
        <v>2768</v>
      </c>
      <c r="C20" s="34">
        <v>285</v>
      </c>
    </row>
    <row r="21" spans="1:3" ht="15">
      <c r="A21" t="s">
        <v>2769</v>
      </c>
      <c r="B21" t="s">
        <v>2770</v>
      </c>
      <c r="C21" s="34">
        <v>286</v>
      </c>
    </row>
    <row r="22" spans="1:3" ht="15">
      <c r="A22" t="s">
        <v>2771</v>
      </c>
      <c r="B22" t="s">
        <v>2772</v>
      </c>
      <c r="C22" s="34">
        <v>288</v>
      </c>
    </row>
    <row r="23" spans="1:3" ht="15">
      <c r="A23" t="s">
        <v>2773</v>
      </c>
      <c r="B23" t="s">
        <v>2774</v>
      </c>
      <c r="C23" s="34">
        <v>289</v>
      </c>
    </row>
    <row r="24" spans="1:3" ht="15">
      <c r="A24" t="s">
        <v>2775</v>
      </c>
      <c r="B24" t="s">
        <v>2776</v>
      </c>
      <c r="C24" s="34">
        <v>291</v>
      </c>
    </row>
    <row r="25" spans="1:3" ht="15">
      <c r="A25" t="s">
        <v>2777</v>
      </c>
      <c r="B25" t="s">
        <v>2778</v>
      </c>
      <c r="C25" s="34">
        <v>291</v>
      </c>
    </row>
    <row r="26" spans="1:3" ht="15">
      <c r="A26" t="s">
        <v>2779</v>
      </c>
      <c r="B26" t="s">
        <v>2780</v>
      </c>
      <c r="C26" s="34">
        <v>292</v>
      </c>
    </row>
    <row r="27" spans="1:3" ht="15">
      <c r="A27" t="s">
        <v>2781</v>
      </c>
      <c r="B27" t="s">
        <v>2782</v>
      </c>
      <c r="C27" s="34">
        <v>293</v>
      </c>
    </row>
    <row r="28" spans="1:3" ht="15">
      <c r="A28" t="s">
        <v>2783</v>
      </c>
      <c r="B28" t="s">
        <v>2784</v>
      </c>
      <c r="C28" s="34">
        <v>294</v>
      </c>
    </row>
    <row r="29" spans="1:3" ht="15">
      <c r="A29" s="18" t="s">
        <v>2785</v>
      </c>
      <c r="B29" t="s">
        <v>2786</v>
      </c>
      <c r="C29" s="34">
        <v>295</v>
      </c>
    </row>
    <row r="30" spans="1:3" ht="15">
      <c r="A30" t="s">
        <v>2787</v>
      </c>
      <c r="B30" t="s">
        <v>2788</v>
      </c>
      <c r="C30" s="34">
        <v>295</v>
      </c>
    </row>
    <row r="31" spans="1:3" ht="15">
      <c r="A31" t="s">
        <v>2789</v>
      </c>
      <c r="B31" t="s">
        <v>2790</v>
      </c>
      <c r="C31" s="34">
        <v>295</v>
      </c>
    </row>
    <row r="32" spans="1:3" ht="15">
      <c r="A32" t="s">
        <v>2791</v>
      </c>
      <c r="B32" s="18" t="s">
        <v>2792</v>
      </c>
      <c r="C32" s="34">
        <v>296</v>
      </c>
    </row>
    <row r="33" spans="1:3" ht="15">
      <c r="A33" t="s">
        <v>2793</v>
      </c>
      <c r="B33" t="s">
        <v>2794</v>
      </c>
      <c r="C33" s="34">
        <v>296</v>
      </c>
    </row>
    <row r="34" spans="1:3" ht="15">
      <c r="A34" t="s">
        <v>2795</v>
      </c>
      <c r="B34" t="s">
        <v>2796</v>
      </c>
      <c r="C34" s="34">
        <v>297</v>
      </c>
    </row>
    <row r="35" spans="1:3" ht="15">
      <c r="A35" t="s">
        <v>2797</v>
      </c>
      <c r="B35" t="s">
        <v>2798</v>
      </c>
      <c r="C35" s="34">
        <v>297</v>
      </c>
    </row>
    <row r="36" spans="1:3" ht="15">
      <c r="A36" t="s">
        <v>2799</v>
      </c>
      <c r="B36" s="18" t="s">
        <v>2800</v>
      </c>
      <c r="C36" s="34">
        <v>299</v>
      </c>
    </row>
    <row r="37" spans="1:3" ht="15">
      <c r="A37" t="s">
        <v>2801</v>
      </c>
      <c r="B37" s="18" t="s">
        <v>2802</v>
      </c>
      <c r="C37" s="34">
        <v>300</v>
      </c>
    </row>
    <row r="38" spans="1:3" ht="15">
      <c r="A38" t="s">
        <v>2803</v>
      </c>
      <c r="B38" t="s">
        <v>2804</v>
      </c>
      <c r="C38" s="34">
        <v>303</v>
      </c>
    </row>
    <row r="39" spans="1:3" ht="15">
      <c r="A39" t="s">
        <v>2805</v>
      </c>
      <c r="B39" t="s">
        <v>304</v>
      </c>
      <c r="C39" s="34">
        <v>304</v>
      </c>
    </row>
    <row r="40" spans="1:3" ht="15">
      <c r="A40" t="s">
        <v>2806</v>
      </c>
      <c r="B40" t="s">
        <v>322</v>
      </c>
      <c r="C40" s="34">
        <v>305</v>
      </c>
    </row>
    <row r="41" spans="1:3" ht="15">
      <c r="A41" t="s">
        <v>2807</v>
      </c>
      <c r="B41" t="s">
        <v>2808</v>
      </c>
      <c r="C41" s="34">
        <v>306</v>
      </c>
    </row>
    <row r="42" spans="1:3" ht="15">
      <c r="A42" t="s">
        <v>2809</v>
      </c>
      <c r="B42" t="s">
        <v>2810</v>
      </c>
      <c r="C42" s="34">
        <v>308</v>
      </c>
    </row>
    <row r="43" spans="1:3" ht="15">
      <c r="A43" t="s">
        <v>2811</v>
      </c>
      <c r="B43" t="s">
        <v>2812</v>
      </c>
      <c r="C43" s="34">
        <v>309</v>
      </c>
    </row>
    <row r="44" spans="1:3" ht="15">
      <c r="A44" t="s">
        <v>2813</v>
      </c>
      <c r="B44" t="s">
        <v>2814</v>
      </c>
      <c r="C44" s="34">
        <v>310</v>
      </c>
    </row>
    <row r="45" spans="1:3" ht="15">
      <c r="A45" t="s">
        <v>2815</v>
      </c>
      <c r="B45" t="s">
        <v>2816</v>
      </c>
      <c r="C45" s="34">
        <v>311</v>
      </c>
    </row>
    <row r="46" spans="1:3" ht="15">
      <c r="A46" t="s">
        <v>2817</v>
      </c>
      <c r="B46" t="s">
        <v>2818</v>
      </c>
      <c r="C46" s="34">
        <v>312</v>
      </c>
    </row>
    <row r="47" spans="1:3" ht="15">
      <c r="A47" t="s">
        <v>2819</v>
      </c>
      <c r="B47" t="s">
        <v>2820</v>
      </c>
      <c r="C47" s="34">
        <v>314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5.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2821</v>
      </c>
      <c r="B2" t="s">
        <v>2822</v>
      </c>
      <c r="C2" t="s">
        <v>2823</v>
      </c>
    </row>
    <row r="3" spans="1:3" ht="15">
      <c r="A3" t="s">
        <v>2824</v>
      </c>
      <c r="B3" t="s">
        <v>2825</v>
      </c>
      <c r="C3" t="s">
        <v>2823</v>
      </c>
    </row>
    <row r="4" spans="1:3" ht="15">
      <c r="A4" t="s">
        <v>2826</v>
      </c>
      <c r="B4" t="s">
        <v>2827</v>
      </c>
      <c r="C4" s="34">
        <v>31</v>
      </c>
    </row>
    <row r="5" spans="1:3" ht="15">
      <c r="A5" t="s">
        <v>2828</v>
      </c>
      <c r="B5" t="s">
        <v>2829</v>
      </c>
      <c r="C5" s="34">
        <v>32</v>
      </c>
    </row>
    <row r="6" spans="1:3" ht="15">
      <c r="A6" t="s">
        <v>2830</v>
      </c>
      <c r="B6" t="s">
        <v>2831</v>
      </c>
      <c r="C6" s="34">
        <v>33</v>
      </c>
    </row>
    <row r="7" spans="1:3" ht="15">
      <c r="A7" t="s">
        <v>2832</v>
      </c>
      <c r="B7" t="s">
        <v>2833</v>
      </c>
      <c r="C7" s="34">
        <v>34</v>
      </c>
    </row>
    <row r="8" spans="1:3" ht="15">
      <c r="A8" t="s">
        <v>2834</v>
      </c>
      <c r="B8" t="s">
        <v>2835</v>
      </c>
      <c r="C8" s="34">
        <v>36</v>
      </c>
    </row>
    <row r="9" spans="1:3" ht="15">
      <c r="A9" t="s">
        <v>2836</v>
      </c>
      <c r="B9" t="s">
        <v>2837</v>
      </c>
      <c r="C9" s="34">
        <v>38</v>
      </c>
    </row>
    <row r="10" spans="1:3" ht="15">
      <c r="A10" t="s">
        <v>2838</v>
      </c>
      <c r="B10" t="s">
        <v>2839</v>
      </c>
      <c r="C10" s="34">
        <v>39</v>
      </c>
    </row>
    <row r="11" spans="1:3" ht="15">
      <c r="A11" t="s">
        <v>2840</v>
      </c>
      <c r="B11" t="s">
        <v>2841</v>
      </c>
      <c r="C11" s="34">
        <v>40</v>
      </c>
    </row>
    <row r="12" spans="1:3" ht="15">
      <c r="A12" t="s">
        <v>2842</v>
      </c>
      <c r="B12" t="s">
        <v>2843</v>
      </c>
      <c r="C12" s="34">
        <v>40</v>
      </c>
    </row>
    <row r="13" spans="1:3" ht="15">
      <c r="A13" t="s">
        <v>2844</v>
      </c>
      <c r="B13" t="s">
        <v>2845</v>
      </c>
      <c r="C13" s="34">
        <v>44</v>
      </c>
    </row>
    <row r="14" spans="1:3" ht="15">
      <c r="A14" t="s">
        <v>2846</v>
      </c>
      <c r="B14" t="s">
        <v>2847</v>
      </c>
      <c r="C14" s="34">
        <v>45</v>
      </c>
    </row>
    <row r="15" spans="1:3" ht="15">
      <c r="A15" t="s">
        <v>2848</v>
      </c>
      <c r="B15" t="s">
        <v>2849</v>
      </c>
      <c r="C15" s="34">
        <v>46</v>
      </c>
    </row>
    <row r="16" spans="1:3" ht="15">
      <c r="A16" t="s">
        <v>2850</v>
      </c>
      <c r="B16" t="s">
        <v>2851</v>
      </c>
      <c r="C16" s="34">
        <v>48</v>
      </c>
    </row>
    <row r="17" spans="1:3" ht="15">
      <c r="A17" t="s">
        <v>2852</v>
      </c>
      <c r="B17" t="s">
        <v>2853</v>
      </c>
      <c r="C17" s="34">
        <v>49</v>
      </c>
    </row>
    <row r="18" spans="1:3" ht="15">
      <c r="A18" t="s">
        <v>2854</v>
      </c>
      <c r="B18" t="s">
        <v>2855</v>
      </c>
      <c r="C18" s="34">
        <v>50</v>
      </c>
    </row>
    <row r="19" spans="1:3" ht="15">
      <c r="A19" t="s">
        <v>2856</v>
      </c>
      <c r="B19" t="s">
        <v>2857</v>
      </c>
      <c r="C19" s="34">
        <v>51</v>
      </c>
    </row>
    <row r="20" spans="1:3" ht="15">
      <c r="A20" t="s">
        <v>2858</v>
      </c>
      <c r="B20" t="s">
        <v>2859</v>
      </c>
      <c r="C20" s="34">
        <v>52</v>
      </c>
    </row>
    <row r="21" spans="1:3" ht="15">
      <c r="A21" t="s">
        <v>2860</v>
      </c>
      <c r="B21" t="s">
        <v>2861</v>
      </c>
      <c r="C21" s="34">
        <v>54</v>
      </c>
    </row>
    <row r="22" spans="1:3" ht="15">
      <c r="A22" t="s">
        <v>2862</v>
      </c>
      <c r="B22" t="s">
        <v>2863</v>
      </c>
      <c r="C22" s="34">
        <v>55</v>
      </c>
    </row>
    <row r="23" spans="1:3" ht="15">
      <c r="A23" t="s">
        <v>2864</v>
      </c>
      <c r="B23" t="s">
        <v>2865</v>
      </c>
      <c r="C23" s="34">
        <v>56</v>
      </c>
    </row>
    <row r="24" spans="1:3" ht="15">
      <c r="A24" t="s">
        <v>2866</v>
      </c>
      <c r="B24" t="s">
        <v>2867</v>
      </c>
      <c r="C24" s="34">
        <v>57</v>
      </c>
    </row>
    <row r="25" spans="1:3" ht="15">
      <c r="A25" t="s">
        <v>2868</v>
      </c>
      <c r="B25" t="s">
        <v>2869</v>
      </c>
      <c r="C25" s="34">
        <v>57</v>
      </c>
    </row>
    <row r="26" spans="1:3" ht="15">
      <c r="A26" t="s">
        <v>2870</v>
      </c>
      <c r="B26" t="s">
        <v>2871</v>
      </c>
      <c r="C26" s="34">
        <v>59</v>
      </c>
    </row>
    <row r="27" spans="1:3" ht="15">
      <c r="A27" t="s">
        <v>2872</v>
      </c>
      <c r="B27" s="28" t="s">
        <v>2873</v>
      </c>
      <c r="C27" s="34">
        <v>60</v>
      </c>
    </row>
    <row r="28" spans="1:3" ht="15">
      <c r="A28" t="s">
        <v>2874</v>
      </c>
      <c r="B28" t="s">
        <v>2875</v>
      </c>
      <c r="C28" s="34">
        <v>61</v>
      </c>
    </row>
    <row r="29" spans="1:3" ht="15">
      <c r="A29" t="s">
        <v>2876</v>
      </c>
      <c r="B29" t="s">
        <v>2877</v>
      </c>
      <c r="C29" s="34">
        <v>63</v>
      </c>
    </row>
    <row r="30" spans="1:3" ht="15">
      <c r="A30" t="s">
        <v>2878</v>
      </c>
      <c r="B30" t="s">
        <v>2879</v>
      </c>
      <c r="C30" s="34">
        <v>64</v>
      </c>
    </row>
    <row r="31" spans="1:3" ht="15">
      <c r="A31" t="s">
        <v>2880</v>
      </c>
      <c r="B31" t="s">
        <v>2881</v>
      </c>
      <c r="C31" s="34">
        <v>66</v>
      </c>
    </row>
    <row r="32" spans="1:3" ht="15">
      <c r="A32" t="s">
        <v>2882</v>
      </c>
      <c r="B32" t="s">
        <v>2883</v>
      </c>
      <c r="C32" s="34">
        <v>68</v>
      </c>
    </row>
    <row r="33" spans="1:3" ht="15">
      <c r="A33" t="s">
        <v>2884</v>
      </c>
      <c r="B33" t="s">
        <v>2885</v>
      </c>
      <c r="C33" s="34">
        <v>69</v>
      </c>
    </row>
    <row r="34" spans="1:3" ht="15">
      <c r="A34" t="s">
        <v>2886</v>
      </c>
      <c r="B34" t="s">
        <v>2887</v>
      </c>
      <c r="C34" s="34">
        <v>71</v>
      </c>
    </row>
    <row r="35" spans="1:3" ht="15">
      <c r="A35" t="s">
        <v>2888</v>
      </c>
      <c r="B35" t="s">
        <v>2889</v>
      </c>
      <c r="C35" s="34">
        <v>72</v>
      </c>
    </row>
    <row r="36" spans="1:3" ht="15">
      <c r="A36" t="s">
        <v>2890</v>
      </c>
      <c r="B36" t="s">
        <v>2891</v>
      </c>
      <c r="C36" s="34">
        <v>73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6.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2892</v>
      </c>
      <c r="B2" t="s">
        <v>2893</v>
      </c>
      <c r="C2" s="34">
        <v>74</v>
      </c>
    </row>
    <row r="3" spans="1:3" ht="15">
      <c r="A3" t="s">
        <v>2894</v>
      </c>
      <c r="B3" t="s">
        <v>2895</v>
      </c>
      <c r="C3" s="34">
        <v>75</v>
      </c>
    </row>
    <row r="4" spans="1:3" ht="15">
      <c r="A4" t="s">
        <v>2896</v>
      </c>
      <c r="B4" t="s">
        <v>2897</v>
      </c>
      <c r="C4" s="34">
        <v>76</v>
      </c>
    </row>
    <row r="5" spans="1:3" ht="15">
      <c r="A5" t="s">
        <v>2898</v>
      </c>
      <c r="B5" t="s">
        <v>2899</v>
      </c>
      <c r="C5" s="34">
        <v>77</v>
      </c>
    </row>
    <row r="6" spans="1:3" ht="15">
      <c r="A6" t="s">
        <v>2900</v>
      </c>
      <c r="B6" t="s">
        <v>2901</v>
      </c>
      <c r="C6" t="s">
        <v>2902</v>
      </c>
    </row>
    <row r="7" spans="1:3" ht="15">
      <c r="A7" t="s">
        <v>2903</v>
      </c>
      <c r="B7" t="s">
        <v>2904</v>
      </c>
      <c r="C7" s="34">
        <v>79</v>
      </c>
    </row>
    <row r="8" spans="1:3" ht="15">
      <c r="A8" t="s">
        <v>2905</v>
      </c>
      <c r="B8" t="s">
        <v>2906</v>
      </c>
      <c r="C8" s="34">
        <v>80</v>
      </c>
    </row>
    <row r="9" spans="1:3" ht="15">
      <c r="A9" t="s">
        <v>2907</v>
      </c>
      <c r="B9" t="s">
        <v>2908</v>
      </c>
      <c r="C9" s="34">
        <v>81</v>
      </c>
    </row>
    <row r="10" spans="1:3" ht="15">
      <c r="A10" t="s">
        <v>2909</v>
      </c>
      <c r="B10" t="s">
        <v>2910</v>
      </c>
      <c r="C10" s="34">
        <v>81</v>
      </c>
    </row>
    <row r="11" spans="1:3" ht="15">
      <c r="A11" t="s">
        <v>2911</v>
      </c>
      <c r="B11" t="s">
        <v>2912</v>
      </c>
      <c r="C11" s="34">
        <v>82</v>
      </c>
    </row>
    <row r="12" spans="1:3" ht="15">
      <c r="A12" t="s">
        <v>2913</v>
      </c>
      <c r="B12" t="s">
        <v>2914</v>
      </c>
      <c r="C12" s="34">
        <v>83</v>
      </c>
    </row>
    <row r="13" spans="1:3" ht="15">
      <c r="A13" t="s">
        <v>2915</v>
      </c>
      <c r="B13" t="s">
        <v>2916</v>
      </c>
      <c r="C13" s="34">
        <v>84</v>
      </c>
    </row>
    <row r="14" spans="1:3" ht="15">
      <c r="A14" t="s">
        <v>2917</v>
      </c>
      <c r="B14" t="s">
        <v>2918</v>
      </c>
      <c r="C14" s="34">
        <v>85</v>
      </c>
    </row>
    <row r="15" spans="1:3" ht="15">
      <c r="A15" t="s">
        <v>2919</v>
      </c>
      <c r="B15" t="s">
        <v>2920</v>
      </c>
      <c r="C15" s="34">
        <v>86</v>
      </c>
    </row>
    <row r="16" spans="1:3" ht="15">
      <c r="A16" t="s">
        <v>2921</v>
      </c>
      <c r="B16" t="s">
        <v>2922</v>
      </c>
      <c r="C16" s="34">
        <v>88</v>
      </c>
    </row>
    <row r="17" spans="1:3" ht="15">
      <c r="A17" t="s">
        <v>2923</v>
      </c>
      <c r="B17" t="s">
        <v>2924</v>
      </c>
      <c r="C17" s="34">
        <v>88</v>
      </c>
    </row>
    <row r="18" spans="1:3" ht="15">
      <c r="A18" t="s">
        <v>2925</v>
      </c>
      <c r="B18" t="s">
        <v>2926</v>
      </c>
      <c r="C18" s="34">
        <v>93</v>
      </c>
    </row>
    <row r="19" spans="1:3" ht="15">
      <c r="A19" t="s">
        <v>2927</v>
      </c>
      <c r="B19" t="s">
        <v>2928</v>
      </c>
      <c r="C19" s="34">
        <v>94</v>
      </c>
    </row>
    <row r="20" spans="1:3" ht="15">
      <c r="A20" t="s">
        <v>2929</v>
      </c>
      <c r="B20" t="s">
        <v>2930</v>
      </c>
      <c r="C20" s="34">
        <v>95</v>
      </c>
    </row>
    <row r="21" spans="1:3" ht="15">
      <c r="A21" t="s">
        <v>2931</v>
      </c>
      <c r="B21" t="s">
        <v>2932</v>
      </c>
      <c r="C21" s="34">
        <v>95</v>
      </c>
    </row>
    <row r="22" spans="1:3" ht="15">
      <c r="A22" t="s">
        <v>2933</v>
      </c>
      <c r="B22" t="s">
        <v>2934</v>
      </c>
      <c r="C22" s="34">
        <v>96</v>
      </c>
    </row>
    <row r="23" spans="1:3" ht="15">
      <c r="A23" t="s">
        <v>2935</v>
      </c>
      <c r="B23" t="s">
        <v>2936</v>
      </c>
      <c r="C23" s="34">
        <v>96</v>
      </c>
    </row>
    <row r="24" spans="1:3" ht="15">
      <c r="A24" t="s">
        <v>2937</v>
      </c>
      <c r="B24" t="s">
        <v>2938</v>
      </c>
      <c r="C24" s="34">
        <v>97</v>
      </c>
    </row>
    <row r="25" spans="1:3" ht="15">
      <c r="A25" t="s">
        <v>2939</v>
      </c>
      <c r="B25" t="s">
        <v>2940</v>
      </c>
      <c r="C25" s="34">
        <v>102</v>
      </c>
    </row>
    <row r="26" spans="1:3" ht="15">
      <c r="A26" t="s">
        <v>2941</v>
      </c>
      <c r="B26" t="s">
        <v>2942</v>
      </c>
      <c r="C26" s="34">
        <v>103</v>
      </c>
    </row>
    <row r="27" spans="1:3" ht="15">
      <c r="A27" t="s">
        <v>2943</v>
      </c>
      <c r="B27" t="s">
        <v>2940</v>
      </c>
      <c r="C27" s="34">
        <v>106</v>
      </c>
    </row>
    <row r="28" spans="1:3" ht="15">
      <c r="A28" t="s">
        <v>2944</v>
      </c>
      <c r="B28" t="s">
        <v>2942</v>
      </c>
      <c r="C28" s="34">
        <v>107</v>
      </c>
    </row>
    <row r="29" spans="1:3" ht="15">
      <c r="A29" t="s">
        <v>2945</v>
      </c>
      <c r="B29" t="s">
        <v>2946</v>
      </c>
      <c r="C29" s="34">
        <v>112</v>
      </c>
    </row>
    <row r="30" spans="1:3" ht="15">
      <c r="A30" t="s">
        <v>2947</v>
      </c>
      <c r="B30" t="s">
        <v>2948</v>
      </c>
      <c r="C30" s="34">
        <v>115</v>
      </c>
    </row>
    <row r="31" spans="1:3" ht="15">
      <c r="A31" t="s">
        <v>2949</v>
      </c>
      <c r="B31" t="s">
        <v>2950</v>
      </c>
      <c r="C31" s="34">
        <v>118</v>
      </c>
    </row>
    <row r="32" spans="1:3" ht="15">
      <c r="A32" t="s">
        <v>2951</v>
      </c>
      <c r="B32" t="s">
        <v>2952</v>
      </c>
      <c r="C32" s="34">
        <v>119</v>
      </c>
    </row>
    <row r="33" spans="1:3" ht="15">
      <c r="A33" t="s">
        <v>2953</v>
      </c>
      <c r="B33" t="s">
        <v>2954</v>
      </c>
      <c r="C33" s="34">
        <v>122</v>
      </c>
    </row>
    <row r="34" spans="1:3" ht="15">
      <c r="A34" t="s">
        <v>2955</v>
      </c>
      <c r="B34" t="s">
        <v>2956</v>
      </c>
      <c r="C34" s="34">
        <v>131</v>
      </c>
    </row>
    <row r="35" spans="1:3" ht="15">
      <c r="A35" t="s">
        <v>2957</v>
      </c>
      <c r="B35" t="s">
        <v>2958</v>
      </c>
      <c r="C35" s="34">
        <v>132</v>
      </c>
    </row>
    <row r="36" spans="1:3" ht="15">
      <c r="A36" t="s">
        <v>2959</v>
      </c>
      <c r="B36" t="s">
        <v>2960</v>
      </c>
      <c r="C36" s="34">
        <v>132</v>
      </c>
    </row>
    <row r="37" spans="1:3" ht="15">
      <c r="A37" t="s">
        <v>2961</v>
      </c>
      <c r="B37" s="18" t="s">
        <v>2962</v>
      </c>
      <c r="C37" s="34">
        <v>133</v>
      </c>
    </row>
    <row r="38" spans="1:3" ht="15">
      <c r="A38" t="s">
        <v>2963</v>
      </c>
      <c r="B38" t="s">
        <v>2964</v>
      </c>
      <c r="C38" s="34">
        <v>134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7.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2.7109375" style="0" customWidth="1"/>
    <col min="2" max="2" width="100.8515625" style="0" customWidth="1"/>
    <col min="3" max="3" width="10.7109375" style="0" customWidth="1"/>
    <col min="4" max="16384" width="8.7109375" style="0" customWidth="1"/>
  </cols>
  <sheetData>
    <row r="2" spans="1:3" ht="15">
      <c r="A2" t="s">
        <v>2965</v>
      </c>
      <c r="B2" t="s">
        <v>2966</v>
      </c>
      <c r="C2" s="34">
        <v>135</v>
      </c>
    </row>
    <row r="3" spans="1:3" ht="15">
      <c r="A3" t="s">
        <v>2967</v>
      </c>
      <c r="B3" t="s">
        <v>2968</v>
      </c>
      <c r="C3" s="34">
        <v>137</v>
      </c>
    </row>
    <row r="4" spans="1:3" ht="15">
      <c r="A4" t="s">
        <v>2969</v>
      </c>
      <c r="B4" t="s">
        <v>2970</v>
      </c>
      <c r="C4" s="34">
        <v>138</v>
      </c>
    </row>
    <row r="5" spans="1:3" ht="15">
      <c r="A5" t="s">
        <v>2971</v>
      </c>
      <c r="B5" t="s">
        <v>2972</v>
      </c>
      <c r="C5" s="34">
        <v>140</v>
      </c>
    </row>
    <row r="6" spans="1:3" ht="15">
      <c r="A6" t="s">
        <v>2973</v>
      </c>
      <c r="B6" t="s">
        <v>2974</v>
      </c>
      <c r="C6" s="34">
        <v>142</v>
      </c>
    </row>
    <row r="7" spans="1:3" ht="15">
      <c r="A7" t="s">
        <v>2975</v>
      </c>
      <c r="B7" t="s">
        <v>2976</v>
      </c>
      <c r="C7" s="34">
        <v>142</v>
      </c>
    </row>
    <row r="8" spans="1:3" ht="15">
      <c r="A8" t="s">
        <v>2977</v>
      </c>
      <c r="B8" t="s">
        <v>2978</v>
      </c>
      <c r="C8" s="34">
        <v>143</v>
      </c>
    </row>
    <row r="9" spans="1:3" ht="15">
      <c r="A9" t="s">
        <v>2979</v>
      </c>
      <c r="B9" t="s">
        <v>2980</v>
      </c>
      <c r="C9" s="34">
        <v>144</v>
      </c>
    </row>
    <row r="10" spans="1:3" ht="15">
      <c r="A10" t="s">
        <v>2981</v>
      </c>
      <c r="B10" t="s">
        <v>2982</v>
      </c>
      <c r="C10" s="34">
        <v>145</v>
      </c>
    </row>
    <row r="11" spans="1:3" ht="15">
      <c r="A11" t="s">
        <v>2983</v>
      </c>
      <c r="B11" t="s">
        <v>2984</v>
      </c>
      <c r="C11" s="34">
        <v>146</v>
      </c>
    </row>
    <row r="12" spans="1:3" ht="15">
      <c r="A12" t="s">
        <v>2985</v>
      </c>
      <c r="B12" t="s">
        <v>2986</v>
      </c>
      <c r="C12" s="34">
        <v>147</v>
      </c>
    </row>
    <row r="13" spans="1:3" ht="15">
      <c r="A13" t="s">
        <v>2987</v>
      </c>
      <c r="B13" t="s">
        <v>2988</v>
      </c>
      <c r="C13" s="34">
        <v>150</v>
      </c>
    </row>
    <row r="14" spans="1:3" ht="15">
      <c r="A14" t="s">
        <v>2989</v>
      </c>
      <c r="B14" t="s">
        <v>2990</v>
      </c>
      <c r="C14" s="34">
        <v>151</v>
      </c>
    </row>
    <row r="15" spans="1:3" ht="15">
      <c r="A15" t="s">
        <v>2991</v>
      </c>
      <c r="B15" t="s">
        <v>2992</v>
      </c>
      <c r="C15" s="34">
        <v>151</v>
      </c>
    </row>
    <row r="16" spans="1:3" ht="15">
      <c r="A16" t="s">
        <v>2993</v>
      </c>
      <c r="B16" t="s">
        <v>2994</v>
      </c>
      <c r="C16" s="34">
        <v>152</v>
      </c>
    </row>
    <row r="17" spans="1:3" ht="15">
      <c r="A17" t="s">
        <v>2995</v>
      </c>
      <c r="B17" t="s">
        <v>2996</v>
      </c>
      <c r="C17" s="34">
        <v>152</v>
      </c>
    </row>
    <row r="18" spans="1:3" ht="15">
      <c r="A18" t="s">
        <v>2997</v>
      </c>
      <c r="B18" t="s">
        <v>2998</v>
      </c>
      <c r="C18" s="34">
        <v>152</v>
      </c>
    </row>
    <row r="19" spans="1:3" ht="15">
      <c r="A19" t="s">
        <v>2999</v>
      </c>
      <c r="B19" t="s">
        <v>3000</v>
      </c>
      <c r="C19" s="34">
        <v>153</v>
      </c>
    </row>
    <row r="20" spans="1:3" ht="15">
      <c r="A20" t="s">
        <v>3001</v>
      </c>
      <c r="B20" t="s">
        <v>3002</v>
      </c>
      <c r="C20" s="34">
        <v>153</v>
      </c>
    </row>
    <row r="21" spans="1:3" ht="15">
      <c r="A21" t="s">
        <v>3003</v>
      </c>
      <c r="B21" t="s">
        <v>3004</v>
      </c>
      <c r="C21" s="34">
        <v>153</v>
      </c>
    </row>
    <row r="22" spans="1:3" ht="15">
      <c r="A22" t="s">
        <v>3005</v>
      </c>
      <c r="B22" t="s">
        <v>3006</v>
      </c>
      <c r="C22" s="34">
        <v>154</v>
      </c>
    </row>
    <row r="23" spans="1:3" ht="15">
      <c r="A23" t="s">
        <v>3007</v>
      </c>
      <c r="B23" t="s">
        <v>3008</v>
      </c>
      <c r="C23" s="34">
        <v>155</v>
      </c>
    </row>
    <row r="24" spans="1:3" ht="15">
      <c r="A24" t="s">
        <v>3009</v>
      </c>
      <c r="B24" t="s">
        <v>3010</v>
      </c>
      <c r="C24" s="34">
        <v>156</v>
      </c>
    </row>
    <row r="25" spans="1:3" ht="15">
      <c r="A25" t="s">
        <v>3011</v>
      </c>
      <c r="B25" t="s">
        <v>3012</v>
      </c>
      <c r="C25" s="34">
        <v>158</v>
      </c>
    </row>
    <row r="26" spans="1:3" ht="15">
      <c r="A26" t="s">
        <v>3013</v>
      </c>
      <c r="B26" t="s">
        <v>3014</v>
      </c>
      <c r="C26" s="34">
        <v>159</v>
      </c>
    </row>
    <row r="27" spans="1:3" ht="15">
      <c r="A27" t="s">
        <v>3015</v>
      </c>
      <c r="B27" t="s">
        <v>3016</v>
      </c>
      <c r="C27" s="34">
        <v>161</v>
      </c>
    </row>
    <row r="28" spans="1:3" ht="15">
      <c r="A28" t="s">
        <v>3017</v>
      </c>
      <c r="B28" t="s">
        <v>3018</v>
      </c>
      <c r="C28" s="34">
        <v>162</v>
      </c>
    </row>
    <row r="29" spans="1:3" ht="15">
      <c r="A29" t="s">
        <v>3019</v>
      </c>
      <c r="B29" t="s">
        <v>3020</v>
      </c>
      <c r="C29" s="34">
        <v>163</v>
      </c>
    </row>
    <row r="30" spans="1:3" ht="15">
      <c r="A30" t="s">
        <v>3021</v>
      </c>
      <c r="B30" t="s">
        <v>3022</v>
      </c>
      <c r="C30" s="34">
        <v>165</v>
      </c>
    </row>
    <row r="31" spans="1:3" ht="15">
      <c r="A31" t="s">
        <v>3023</v>
      </c>
      <c r="B31" t="s">
        <v>3024</v>
      </c>
      <c r="C31" s="34">
        <v>167</v>
      </c>
    </row>
    <row r="32" spans="1:3" ht="15">
      <c r="A32" t="s">
        <v>3025</v>
      </c>
      <c r="B32" t="s">
        <v>3026</v>
      </c>
      <c r="C32" s="34">
        <v>169</v>
      </c>
    </row>
    <row r="33" spans="1:3" ht="15">
      <c r="A33" t="s">
        <v>3027</v>
      </c>
      <c r="B33" t="s">
        <v>3028</v>
      </c>
      <c r="C33" s="34">
        <v>170</v>
      </c>
    </row>
    <row r="34" spans="1:3" ht="15">
      <c r="A34" t="s">
        <v>3029</v>
      </c>
      <c r="B34" t="s">
        <v>3030</v>
      </c>
      <c r="C34" s="34">
        <v>172</v>
      </c>
    </row>
    <row r="35" spans="1:3" ht="15">
      <c r="A35" t="s">
        <v>3031</v>
      </c>
      <c r="B35" t="s">
        <v>3032</v>
      </c>
      <c r="C35" s="34">
        <v>174</v>
      </c>
    </row>
    <row r="36" spans="1:3" ht="15">
      <c r="A36" t="s">
        <v>3033</v>
      </c>
      <c r="B36" t="s">
        <v>3034</v>
      </c>
      <c r="C36" s="34">
        <v>175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8.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12.7109375" style="0" customWidth="1"/>
    <col min="2" max="2" width="94.8515625" style="0" customWidth="1"/>
    <col min="3" max="3" width="10.7109375" style="0" customWidth="1"/>
    <col min="4" max="16384" width="8.7109375" style="0" customWidth="1"/>
  </cols>
  <sheetData>
    <row r="2" spans="1:3" ht="15">
      <c r="A2" t="s">
        <v>3035</v>
      </c>
      <c r="B2" t="s">
        <v>3036</v>
      </c>
      <c r="C2" s="34">
        <v>178</v>
      </c>
    </row>
    <row r="3" spans="1:3" ht="15">
      <c r="A3" t="s">
        <v>3037</v>
      </c>
      <c r="B3" t="s">
        <v>3038</v>
      </c>
      <c r="C3" s="34">
        <v>179</v>
      </c>
    </row>
    <row r="4" spans="1:3" ht="15">
      <c r="A4" t="s">
        <v>3039</v>
      </c>
      <c r="B4" t="s">
        <v>3040</v>
      </c>
      <c r="C4" s="34">
        <v>181</v>
      </c>
    </row>
    <row r="5" spans="1:3" ht="15">
      <c r="A5" t="s">
        <v>3041</v>
      </c>
      <c r="B5" t="s">
        <v>3042</v>
      </c>
      <c r="C5" s="34">
        <v>185</v>
      </c>
    </row>
    <row r="6" spans="1:3" ht="15">
      <c r="A6" t="s">
        <v>3043</v>
      </c>
      <c r="B6" t="s">
        <v>3044</v>
      </c>
      <c r="C6" s="34">
        <v>185</v>
      </c>
    </row>
    <row r="7" spans="1:3" ht="15">
      <c r="A7" t="s">
        <v>3045</v>
      </c>
      <c r="B7" t="s">
        <v>3046</v>
      </c>
      <c r="C7" s="34">
        <v>186</v>
      </c>
    </row>
    <row r="8" spans="1:3" ht="15">
      <c r="A8" t="s">
        <v>3047</v>
      </c>
      <c r="B8" t="s">
        <v>3048</v>
      </c>
      <c r="C8" s="34">
        <v>186</v>
      </c>
    </row>
    <row r="9" spans="1:3" ht="15">
      <c r="A9" t="s">
        <v>3049</v>
      </c>
      <c r="B9" t="s">
        <v>3050</v>
      </c>
      <c r="C9" s="34">
        <v>187</v>
      </c>
    </row>
    <row r="10" spans="1:3" ht="15">
      <c r="A10" t="s">
        <v>3051</v>
      </c>
      <c r="B10" t="s">
        <v>3052</v>
      </c>
      <c r="C10" s="34">
        <v>188</v>
      </c>
    </row>
    <row r="11" spans="1:3" ht="15">
      <c r="A11" t="s">
        <v>3053</v>
      </c>
      <c r="B11" t="s">
        <v>3054</v>
      </c>
      <c r="C11" s="34">
        <v>189</v>
      </c>
    </row>
    <row r="12" spans="1:3" ht="15">
      <c r="A12" t="s">
        <v>3055</v>
      </c>
      <c r="B12" t="s">
        <v>3056</v>
      </c>
      <c r="C12" s="34">
        <v>190</v>
      </c>
    </row>
    <row r="13" spans="1:3" ht="15">
      <c r="A13" t="s">
        <v>3057</v>
      </c>
      <c r="B13" s="18" t="s">
        <v>3058</v>
      </c>
      <c r="C13" s="34">
        <v>192</v>
      </c>
    </row>
    <row r="14" spans="1:3" ht="15">
      <c r="A14" t="s">
        <v>3059</v>
      </c>
      <c r="B14" s="18" t="s">
        <v>3060</v>
      </c>
      <c r="C14" s="34">
        <v>193</v>
      </c>
    </row>
    <row r="15" spans="1:3" ht="15">
      <c r="A15" t="s">
        <v>3061</v>
      </c>
      <c r="B15" t="s">
        <v>3062</v>
      </c>
      <c r="C15" s="34">
        <v>194</v>
      </c>
    </row>
    <row r="16" spans="1:3" ht="15">
      <c r="A16" t="s">
        <v>3063</v>
      </c>
      <c r="B16" t="s">
        <v>3064</v>
      </c>
      <c r="C16" s="34">
        <v>196</v>
      </c>
    </row>
    <row r="17" spans="1:3" ht="15">
      <c r="A17" t="s">
        <v>3065</v>
      </c>
      <c r="B17" t="s">
        <v>3066</v>
      </c>
      <c r="C17" s="34">
        <v>198</v>
      </c>
    </row>
    <row r="18" spans="1:3" ht="15">
      <c r="A18" t="s">
        <v>3067</v>
      </c>
      <c r="B18" s="18" t="s">
        <v>3068</v>
      </c>
      <c r="C18" s="34">
        <v>198</v>
      </c>
    </row>
    <row r="19" spans="1:3" ht="15">
      <c r="A19" t="s">
        <v>3069</v>
      </c>
      <c r="B19" s="18" t="s">
        <v>3070</v>
      </c>
      <c r="C19" s="34">
        <v>200</v>
      </c>
    </row>
    <row r="20" spans="1:3" ht="15">
      <c r="A20" t="s">
        <v>3071</v>
      </c>
      <c r="B20" t="s">
        <v>3072</v>
      </c>
      <c r="C20" s="34">
        <v>201</v>
      </c>
    </row>
    <row r="21" spans="1:3" ht="15">
      <c r="A21" t="s">
        <v>3073</v>
      </c>
      <c r="B21" t="s">
        <v>3074</v>
      </c>
      <c r="C21" s="34">
        <v>202</v>
      </c>
    </row>
    <row r="22" spans="1:3" ht="15">
      <c r="A22" t="s">
        <v>3075</v>
      </c>
      <c r="B22" t="s">
        <v>3076</v>
      </c>
      <c r="C22" s="34">
        <v>203</v>
      </c>
    </row>
    <row r="23" spans="1:3" ht="15">
      <c r="A23" t="s">
        <v>3077</v>
      </c>
      <c r="B23" t="s">
        <v>3078</v>
      </c>
      <c r="C23" s="34">
        <v>207</v>
      </c>
    </row>
    <row r="24" spans="1:3" ht="15">
      <c r="A24" t="s">
        <v>3079</v>
      </c>
      <c r="B24" t="s">
        <v>3080</v>
      </c>
      <c r="C24" s="34">
        <v>208</v>
      </c>
    </row>
    <row r="25" spans="1:3" ht="15">
      <c r="A25" t="s">
        <v>3081</v>
      </c>
      <c r="B25" t="s">
        <v>3082</v>
      </c>
      <c r="C25" s="34">
        <v>211</v>
      </c>
    </row>
    <row r="26" spans="1:3" ht="15">
      <c r="A26" t="s">
        <v>3083</v>
      </c>
      <c r="B26" t="s">
        <v>3084</v>
      </c>
      <c r="C26" s="34">
        <v>216</v>
      </c>
    </row>
    <row r="27" spans="1:3" ht="15">
      <c r="A27" t="s">
        <v>3085</v>
      </c>
      <c r="B27" t="s">
        <v>3086</v>
      </c>
      <c r="C27" s="34">
        <v>216</v>
      </c>
    </row>
    <row r="28" spans="1:3" ht="15">
      <c r="A28" t="s">
        <v>3087</v>
      </c>
      <c r="B28" t="s">
        <v>3088</v>
      </c>
      <c r="C28" s="34">
        <v>217</v>
      </c>
    </row>
    <row r="29" spans="1:3" ht="15">
      <c r="A29" t="s">
        <v>3089</v>
      </c>
      <c r="B29" t="s">
        <v>3090</v>
      </c>
      <c r="C29" s="34">
        <v>217</v>
      </c>
    </row>
    <row r="30" spans="1:3" ht="15">
      <c r="A30" t="s">
        <v>3091</v>
      </c>
      <c r="B30" t="s">
        <v>3092</v>
      </c>
      <c r="C30" s="34">
        <v>218</v>
      </c>
    </row>
    <row r="31" spans="1:3" ht="15">
      <c r="A31" t="s">
        <v>3093</v>
      </c>
      <c r="B31" s="18" t="s">
        <v>3094</v>
      </c>
      <c r="C31" s="34">
        <v>218</v>
      </c>
    </row>
    <row r="32" spans="1:3" ht="15">
      <c r="A32" t="s">
        <v>3095</v>
      </c>
      <c r="B32" s="18" t="s">
        <v>3096</v>
      </c>
      <c r="C32" s="34">
        <v>219</v>
      </c>
    </row>
    <row r="33" spans="1:3" ht="15">
      <c r="A33" t="s">
        <v>3097</v>
      </c>
      <c r="B33" s="18" t="s">
        <v>3098</v>
      </c>
      <c r="C33" s="34">
        <v>219</v>
      </c>
    </row>
    <row r="34" spans="1:3" ht="15">
      <c r="A34" t="s">
        <v>3099</v>
      </c>
      <c r="B34" s="18" t="s">
        <v>3100</v>
      </c>
      <c r="C34" s="34">
        <v>224</v>
      </c>
    </row>
    <row r="35" spans="1:3" ht="15">
      <c r="A35" t="s">
        <v>3101</v>
      </c>
      <c r="B35" t="s">
        <v>3102</v>
      </c>
      <c r="C35" s="34">
        <v>226</v>
      </c>
    </row>
    <row r="36" spans="1:3" ht="15">
      <c r="A36" t="s">
        <v>3103</v>
      </c>
      <c r="B36" t="s">
        <v>3104</v>
      </c>
      <c r="C36" s="34">
        <v>239</v>
      </c>
    </row>
    <row r="37" spans="1:3" ht="15">
      <c r="A37" t="s">
        <v>3105</v>
      </c>
      <c r="B37" t="s">
        <v>3106</v>
      </c>
      <c r="C37" s="34">
        <v>240</v>
      </c>
    </row>
    <row r="38" spans="1:3" ht="15">
      <c r="A38" t="s">
        <v>3107</v>
      </c>
      <c r="B38" t="s">
        <v>3108</v>
      </c>
      <c r="C38" s="34">
        <v>247</v>
      </c>
    </row>
    <row r="39" spans="1:3" ht="15">
      <c r="A39" t="s">
        <v>3109</v>
      </c>
      <c r="B39" t="s">
        <v>3110</v>
      </c>
      <c r="C39" s="34">
        <v>250</v>
      </c>
    </row>
    <row r="40" spans="1:3" ht="15">
      <c r="A40" t="s">
        <v>3111</v>
      </c>
      <c r="B40" t="s">
        <v>3112</v>
      </c>
      <c r="C40" s="34">
        <v>251</v>
      </c>
    </row>
    <row r="41" spans="1:3" ht="15">
      <c r="A41" t="s">
        <v>3113</v>
      </c>
      <c r="B41" t="s">
        <v>3114</v>
      </c>
      <c r="C41" s="34">
        <v>252</v>
      </c>
    </row>
    <row r="42" spans="1:3" ht="15">
      <c r="A42" t="s">
        <v>3115</v>
      </c>
      <c r="B42" t="s">
        <v>3116</v>
      </c>
      <c r="C42" s="34">
        <v>253</v>
      </c>
    </row>
    <row r="43" spans="1:3" ht="15">
      <c r="A43" t="s">
        <v>3117</v>
      </c>
      <c r="B43" t="s">
        <v>3118</v>
      </c>
      <c r="C43" s="34">
        <v>254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9.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12.7109375" style="0" customWidth="1"/>
    <col min="2" max="2" width="100.8515625" style="0" customWidth="1"/>
    <col min="3" max="3" width="10.7109375" style="0" customWidth="1"/>
    <col min="4" max="16384" width="8.7109375" style="0" customWidth="1"/>
  </cols>
  <sheetData>
    <row r="2" spans="1:3" ht="15">
      <c r="A2" t="s">
        <v>3119</v>
      </c>
      <c r="B2" t="s">
        <v>3120</v>
      </c>
      <c r="C2" s="34">
        <v>255</v>
      </c>
    </row>
    <row r="3" spans="1:3" ht="15">
      <c r="A3" t="s">
        <v>3121</v>
      </c>
      <c r="B3" t="s">
        <v>3122</v>
      </c>
      <c r="C3" s="34">
        <v>256</v>
      </c>
    </row>
    <row r="4" spans="1:3" ht="15">
      <c r="A4" t="s">
        <v>3123</v>
      </c>
      <c r="B4" t="s">
        <v>3124</v>
      </c>
      <c r="C4" s="34">
        <v>257</v>
      </c>
    </row>
    <row r="5" spans="1:3" ht="15">
      <c r="A5" t="s">
        <v>3125</v>
      </c>
      <c r="B5" s="18" t="s">
        <v>3126</v>
      </c>
      <c r="C5" s="34">
        <v>261</v>
      </c>
    </row>
    <row r="6" spans="1:3" ht="15">
      <c r="A6" t="s">
        <v>3127</v>
      </c>
      <c r="B6" s="18" t="s">
        <v>3128</v>
      </c>
      <c r="C6" s="34">
        <v>262</v>
      </c>
    </row>
    <row r="7" spans="1:3" ht="15">
      <c r="A7" t="s">
        <v>3129</v>
      </c>
      <c r="B7" t="s">
        <v>3130</v>
      </c>
      <c r="C7" s="34">
        <v>266</v>
      </c>
    </row>
    <row r="8" spans="1:3" ht="15">
      <c r="A8" t="s">
        <v>3131</v>
      </c>
      <c r="B8" t="s">
        <v>3132</v>
      </c>
      <c r="C8" s="34">
        <v>267</v>
      </c>
    </row>
    <row r="9" spans="1:3" ht="15">
      <c r="A9" t="s">
        <v>3133</v>
      </c>
      <c r="B9" t="s">
        <v>3134</v>
      </c>
      <c r="C9" s="34">
        <v>269</v>
      </c>
    </row>
    <row r="10" spans="1:3" ht="15">
      <c r="A10" t="s">
        <v>3135</v>
      </c>
      <c r="B10" t="s">
        <v>3136</v>
      </c>
      <c r="C10" s="34">
        <v>275</v>
      </c>
    </row>
    <row r="11" spans="1:3" ht="15">
      <c r="A11" t="s">
        <v>3137</v>
      </c>
      <c r="B11" s="18" t="s">
        <v>3138</v>
      </c>
      <c r="C11" s="34">
        <v>277</v>
      </c>
    </row>
    <row r="12" spans="1:3" ht="15">
      <c r="A12" t="s">
        <v>3139</v>
      </c>
      <c r="B12" t="s">
        <v>3140</v>
      </c>
      <c r="C12" s="34">
        <v>302</v>
      </c>
    </row>
    <row r="13" spans="1:3" ht="15">
      <c r="A13" t="s">
        <v>3141</v>
      </c>
      <c r="B13" t="s">
        <v>3142</v>
      </c>
      <c r="C13" s="34">
        <v>306</v>
      </c>
    </row>
    <row r="14" spans="1:3" ht="15">
      <c r="A14" t="s">
        <v>3143</v>
      </c>
      <c r="B14" t="s">
        <v>2822</v>
      </c>
      <c r="C14" s="34">
        <v>307</v>
      </c>
    </row>
    <row r="15" spans="1:3" ht="15">
      <c r="A15" t="s">
        <v>3144</v>
      </c>
      <c r="B15" t="s">
        <v>2825</v>
      </c>
      <c r="C15" s="34">
        <v>313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Y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4.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2.7109375" style="0" customWidth="1"/>
    <col min="23" max="24" width="8.7109375" style="0" customWidth="1"/>
    <col min="25" max="25" width="10.7109375" style="0" customWidth="1"/>
    <col min="26" max="16384" width="8.7109375" style="0" customWidth="1"/>
  </cols>
  <sheetData>
    <row r="2" spans="1:6" ht="15">
      <c r="A2" s="1" t="s">
        <v>129</v>
      </c>
      <c r="B2" s="1"/>
      <c r="C2" s="1"/>
      <c r="D2" s="1"/>
      <c r="E2" s="1"/>
      <c r="F2" s="1"/>
    </row>
    <row r="4" spans="3:25" ht="39.75" customHeight="1">
      <c r="C4" s="10" t="s">
        <v>98</v>
      </c>
      <c r="D4" s="10"/>
      <c r="F4" s="10" t="s">
        <v>99</v>
      </c>
      <c r="G4" s="10"/>
      <c r="I4" s="10" t="s">
        <v>130</v>
      </c>
      <c r="J4" s="10"/>
      <c r="K4" s="10"/>
      <c r="O4" s="10" t="s">
        <v>131</v>
      </c>
      <c r="P4" s="10"/>
      <c r="R4" s="10" t="s">
        <v>132</v>
      </c>
      <c r="S4" s="10"/>
      <c r="T4" s="10"/>
      <c r="X4" s="10" t="s">
        <v>133</v>
      </c>
      <c r="Y4" s="10"/>
    </row>
    <row r="5" ht="15">
      <c r="A5" s="2" t="s">
        <v>134</v>
      </c>
    </row>
    <row r="6" ht="15">
      <c r="A6" s="2" t="s">
        <v>135</v>
      </c>
    </row>
    <row r="7" spans="1:25" ht="15">
      <c r="A7" t="s">
        <v>136</v>
      </c>
      <c r="C7" s="8">
        <v>1299301</v>
      </c>
      <c r="D7" s="8"/>
      <c r="F7" s="8">
        <v>10096205</v>
      </c>
      <c r="G7" s="8"/>
      <c r="I7" s="8">
        <v>300069135</v>
      </c>
      <c r="J7" s="8"/>
      <c r="K7" s="7"/>
      <c r="M7" s="17" t="s">
        <v>137</v>
      </c>
      <c r="O7" s="8">
        <v>597797067</v>
      </c>
      <c r="P7" s="8"/>
      <c r="R7" s="11">
        <v>-300069135</v>
      </c>
      <c r="S7" s="11"/>
      <c r="T7" s="7"/>
      <c r="V7" s="15" t="s">
        <v>138</v>
      </c>
      <c r="X7" s="8">
        <v>297727932</v>
      </c>
      <c r="Y7" s="8"/>
    </row>
    <row r="8" spans="3:25" ht="15">
      <c r="C8" s="7"/>
      <c r="D8" s="7" t="s">
        <v>56</v>
      </c>
      <c r="F8" s="7"/>
      <c r="G8" s="7" t="s">
        <v>56</v>
      </c>
      <c r="I8" s="7"/>
      <c r="J8" s="5">
        <v>330300000</v>
      </c>
      <c r="K8" s="7"/>
      <c r="M8" s="17" t="s">
        <v>139</v>
      </c>
      <c r="O8" s="7"/>
      <c r="P8" s="7" t="s">
        <v>56</v>
      </c>
      <c r="R8" s="7"/>
      <c r="S8" s="7" t="s">
        <v>56</v>
      </c>
      <c r="T8" s="7"/>
      <c r="X8" s="7"/>
      <c r="Y8" s="7" t="s">
        <v>56</v>
      </c>
    </row>
    <row r="9" spans="3:25" ht="15">
      <c r="C9" s="7"/>
      <c r="D9" s="7" t="s">
        <v>56</v>
      </c>
      <c r="F9" s="7"/>
      <c r="G9" s="7" t="s">
        <v>56</v>
      </c>
      <c r="I9" s="7"/>
      <c r="J9" s="13">
        <v>-69967574</v>
      </c>
      <c r="K9" s="7"/>
      <c r="M9" s="17" t="s">
        <v>140</v>
      </c>
      <c r="O9" s="7"/>
      <c r="P9" s="7" t="s">
        <v>56</v>
      </c>
      <c r="R9" s="7"/>
      <c r="S9" s="7" t="s">
        <v>56</v>
      </c>
      <c r="T9" s="7"/>
      <c r="X9" s="7"/>
      <c r="Y9" s="7" t="s">
        <v>56</v>
      </c>
    </row>
    <row r="10" spans="3:25" ht="15">
      <c r="C10" s="7"/>
      <c r="D10" s="7" t="s">
        <v>56</v>
      </c>
      <c r="F10" s="7"/>
      <c r="G10" s="7" t="s">
        <v>56</v>
      </c>
      <c r="I10" s="7"/>
      <c r="J10" s="5">
        <v>26000000</v>
      </c>
      <c r="K10" s="7"/>
      <c r="M10" s="17" t="s">
        <v>141</v>
      </c>
      <c r="O10" s="7"/>
      <c r="P10" s="7" t="s">
        <v>56</v>
      </c>
      <c r="R10" s="7"/>
      <c r="S10" s="7" t="s">
        <v>56</v>
      </c>
      <c r="T10" s="7"/>
      <c r="X10" s="7"/>
      <c r="Y10" s="7" t="s">
        <v>56</v>
      </c>
    </row>
    <row r="11" spans="1:25" ht="15">
      <c r="A11" t="s">
        <v>142</v>
      </c>
      <c r="C11" s="7"/>
      <c r="D11" s="5">
        <v>209784</v>
      </c>
      <c r="F11" s="7"/>
      <c r="G11" s="5">
        <v>128772</v>
      </c>
      <c r="I11" s="7"/>
      <c r="J11" s="7" t="s">
        <v>56</v>
      </c>
      <c r="K11" s="7"/>
      <c r="O11" s="7"/>
      <c r="P11" s="5">
        <v>338556</v>
      </c>
      <c r="R11" s="7"/>
      <c r="S11" s="7" t="s">
        <v>56</v>
      </c>
      <c r="T11" s="7"/>
      <c r="X11" s="7"/>
      <c r="Y11" s="5">
        <v>338556</v>
      </c>
    </row>
    <row r="12" spans="1:25" ht="15">
      <c r="A12" s="2" t="s">
        <v>143</v>
      </c>
      <c r="C12" s="7"/>
      <c r="D12" s="5">
        <v>1509085</v>
      </c>
      <c r="F12" s="7"/>
      <c r="G12" s="5">
        <v>10224977</v>
      </c>
      <c r="I12" s="7"/>
      <c r="J12" s="5">
        <v>586401561</v>
      </c>
      <c r="K12" s="7"/>
      <c r="O12" s="7"/>
      <c r="P12" s="5">
        <v>598135623</v>
      </c>
      <c r="R12" s="7"/>
      <c r="S12" s="13">
        <v>-300069135</v>
      </c>
      <c r="T12" s="7"/>
      <c r="X12" s="7"/>
      <c r="Y12" s="5">
        <v>298066488</v>
      </c>
    </row>
    <row r="13" ht="15">
      <c r="A13" s="2" t="s">
        <v>144</v>
      </c>
    </row>
    <row r="14" spans="1:25" ht="15">
      <c r="A14" t="s">
        <v>145</v>
      </c>
      <c r="C14" s="7"/>
      <c r="D14" s="7" t="s">
        <v>56</v>
      </c>
      <c r="F14" s="7"/>
      <c r="G14" s="5">
        <v>43150319</v>
      </c>
      <c r="I14" s="7"/>
      <c r="J14" s="7" t="s">
        <v>56</v>
      </c>
      <c r="K14" s="7"/>
      <c r="O14" s="7"/>
      <c r="P14" s="5">
        <v>43150319</v>
      </c>
      <c r="R14" s="7"/>
      <c r="S14" s="7" t="s">
        <v>56</v>
      </c>
      <c r="T14" s="7"/>
      <c r="X14" s="7"/>
      <c r="Y14" s="5">
        <v>43150319</v>
      </c>
    </row>
    <row r="15" spans="1:25" ht="15">
      <c r="A15" t="s">
        <v>146</v>
      </c>
      <c r="C15" s="7"/>
      <c r="D15" s="7" t="s">
        <v>56</v>
      </c>
      <c r="F15" s="7"/>
      <c r="G15" s="5">
        <v>1309677</v>
      </c>
      <c r="I15" s="7"/>
      <c r="J15" s="7" t="s">
        <v>56</v>
      </c>
      <c r="K15" s="7"/>
      <c r="O15" s="7"/>
      <c r="P15" s="5">
        <v>1309677</v>
      </c>
      <c r="R15" s="7"/>
      <c r="S15" s="7" t="s">
        <v>56</v>
      </c>
      <c r="T15" s="7"/>
      <c r="X15" s="7"/>
      <c r="Y15" s="5">
        <v>1309677</v>
      </c>
    </row>
    <row r="16" spans="1:25" ht="15">
      <c r="A16" t="s">
        <v>147</v>
      </c>
      <c r="C16" s="7"/>
      <c r="D16" s="7" t="s">
        <v>56</v>
      </c>
      <c r="F16" s="7"/>
      <c r="G16" s="7" t="s">
        <v>56</v>
      </c>
      <c r="I16" s="7"/>
      <c r="J16" s="7" t="s">
        <v>56</v>
      </c>
      <c r="K16" s="7"/>
      <c r="O16" s="7"/>
      <c r="P16" s="7" t="s">
        <v>56</v>
      </c>
      <c r="R16" s="7"/>
      <c r="S16" s="7" t="s">
        <v>56</v>
      </c>
      <c r="T16" s="7"/>
      <c r="X16" s="7"/>
      <c r="Y16" s="7" t="s">
        <v>56</v>
      </c>
    </row>
    <row r="17" spans="1:25" ht="15">
      <c r="A17" t="s">
        <v>148</v>
      </c>
      <c r="C17" s="7"/>
      <c r="D17" s="5">
        <v>300069135</v>
      </c>
      <c r="F17" s="7"/>
      <c r="G17" s="5">
        <v>0</v>
      </c>
      <c r="I17" s="7"/>
      <c r="J17" s="13">
        <v>-300069135</v>
      </c>
      <c r="K17" s="7"/>
      <c r="M17" s="17" t="s">
        <v>137</v>
      </c>
      <c r="O17" s="7"/>
      <c r="P17" s="7" t="s">
        <v>56</v>
      </c>
      <c r="R17" s="7"/>
      <c r="S17" s="7" t="s">
        <v>56</v>
      </c>
      <c r="T17" s="7"/>
      <c r="X17" s="7"/>
      <c r="Y17" s="7" t="s">
        <v>56</v>
      </c>
    </row>
    <row r="18" spans="1:25" ht="15">
      <c r="A18" s="2" t="s">
        <v>149</v>
      </c>
      <c r="C18" s="7"/>
      <c r="D18" s="5">
        <v>300069135</v>
      </c>
      <c r="F18" s="7"/>
      <c r="G18" s="5">
        <v>44459996</v>
      </c>
      <c r="I18" s="7"/>
      <c r="J18" s="13">
        <v>-300069135</v>
      </c>
      <c r="K18" s="7"/>
      <c r="O18" s="7"/>
      <c r="P18" s="5">
        <v>44459996</v>
      </c>
      <c r="R18" s="7"/>
      <c r="S18" s="7" t="s">
        <v>56</v>
      </c>
      <c r="T18" s="7"/>
      <c r="X18" s="7"/>
      <c r="Y18" s="5">
        <v>44459996</v>
      </c>
    </row>
    <row r="19" spans="1:25" ht="15">
      <c r="A19" s="2" t="s">
        <v>150</v>
      </c>
      <c r="C19" s="8">
        <v>301578220</v>
      </c>
      <c r="D19" s="8"/>
      <c r="F19" s="8">
        <v>54684973</v>
      </c>
      <c r="G19" s="8"/>
      <c r="I19" s="8">
        <v>286332426</v>
      </c>
      <c r="J19" s="8"/>
      <c r="K19" s="7"/>
      <c r="O19" s="8">
        <v>642595619</v>
      </c>
      <c r="P19" s="8"/>
      <c r="R19" s="11">
        <v>-300069135</v>
      </c>
      <c r="S19" s="11"/>
      <c r="T19" s="7"/>
      <c r="X19" s="8">
        <v>342526484</v>
      </c>
      <c r="Y19" s="8"/>
    </row>
    <row r="21" ht="15">
      <c r="A21" s="2" t="s">
        <v>151</v>
      </c>
    </row>
    <row r="22" ht="15">
      <c r="A22" s="2" t="s">
        <v>135</v>
      </c>
    </row>
    <row r="23" spans="1:25" ht="15">
      <c r="A23" t="s">
        <v>152</v>
      </c>
      <c r="C23" s="8">
        <v>1881002</v>
      </c>
      <c r="D23" s="8"/>
      <c r="F23" s="8">
        <v>4315477</v>
      </c>
      <c r="G23" s="8"/>
      <c r="I23" s="9" t="s">
        <v>48</v>
      </c>
      <c r="J23" s="9"/>
      <c r="K23" s="7"/>
      <c r="O23" s="8">
        <v>6196479</v>
      </c>
      <c r="P23" s="8"/>
      <c r="R23" s="9" t="s">
        <v>48</v>
      </c>
      <c r="S23" s="9"/>
      <c r="T23" s="7"/>
      <c r="X23" s="8">
        <v>6196479</v>
      </c>
      <c r="Y23" s="8"/>
    </row>
    <row r="24" spans="1:25" ht="15">
      <c r="A24" t="s">
        <v>153</v>
      </c>
      <c r="C24" s="7"/>
      <c r="D24" s="7" t="s">
        <v>56</v>
      </c>
      <c r="F24" s="7"/>
      <c r="G24" s="5">
        <v>3440000</v>
      </c>
      <c r="I24" s="7"/>
      <c r="J24" s="7" t="s">
        <v>56</v>
      </c>
      <c r="K24" s="7"/>
      <c r="O24" s="7"/>
      <c r="P24" s="5">
        <v>3440000</v>
      </c>
      <c r="R24" s="7"/>
      <c r="S24" s="7" t="s">
        <v>56</v>
      </c>
      <c r="T24" s="7"/>
      <c r="X24" s="7"/>
      <c r="Y24" s="5">
        <v>3440000</v>
      </c>
    </row>
    <row r="25" spans="1:25" ht="15">
      <c r="A25" t="s">
        <v>154</v>
      </c>
      <c r="C25" s="7"/>
      <c r="D25" s="5">
        <v>10500000</v>
      </c>
      <c r="F25" s="7"/>
      <c r="G25" s="7" t="s">
        <v>56</v>
      </c>
      <c r="I25" s="7"/>
      <c r="J25" s="13">
        <v>-10500000</v>
      </c>
      <c r="K25" s="7"/>
      <c r="M25" s="17" t="s">
        <v>140</v>
      </c>
      <c r="O25" s="7"/>
      <c r="P25" s="7" t="s">
        <v>56</v>
      </c>
      <c r="R25" s="7"/>
      <c r="S25" s="7" t="s">
        <v>56</v>
      </c>
      <c r="T25" s="7"/>
      <c r="X25" s="7"/>
      <c r="Y25" s="7" t="s">
        <v>56</v>
      </c>
    </row>
    <row r="26" spans="1:25" ht="15">
      <c r="A26" t="s">
        <v>155</v>
      </c>
      <c r="C26" s="7"/>
      <c r="D26" s="7" t="s">
        <v>56</v>
      </c>
      <c r="F26" s="7"/>
      <c r="G26" s="7" t="s">
        <v>56</v>
      </c>
      <c r="I26" s="7"/>
      <c r="J26" s="7" t="s">
        <v>56</v>
      </c>
      <c r="K26" s="7"/>
      <c r="O26" s="7"/>
      <c r="P26" s="7" t="s">
        <v>56</v>
      </c>
      <c r="R26" s="7"/>
      <c r="S26" s="7" t="s">
        <v>56</v>
      </c>
      <c r="T26" s="7"/>
      <c r="X26" s="7"/>
      <c r="Y26" s="7" t="s">
        <v>56</v>
      </c>
    </row>
    <row r="27" spans="1:25" ht="15">
      <c r="A27" s="2" t="s">
        <v>156</v>
      </c>
      <c r="C27" s="7"/>
      <c r="D27" s="5">
        <v>12381002</v>
      </c>
      <c r="F27" s="7"/>
      <c r="G27" s="5">
        <v>7755477</v>
      </c>
      <c r="I27" s="7"/>
      <c r="J27" s="13">
        <v>-10500000</v>
      </c>
      <c r="K27" s="7"/>
      <c r="O27" s="7"/>
      <c r="P27" s="5">
        <v>9636479</v>
      </c>
      <c r="R27" s="7"/>
      <c r="S27" s="7" t="s">
        <v>56</v>
      </c>
      <c r="T27" s="7"/>
      <c r="X27" s="7"/>
      <c r="Y27" s="5">
        <v>9636479</v>
      </c>
    </row>
    <row r="28" ht="15">
      <c r="A28" s="2" t="s">
        <v>144</v>
      </c>
    </row>
    <row r="29" spans="1:25" ht="15">
      <c r="A29" t="s">
        <v>157</v>
      </c>
      <c r="C29" s="7"/>
      <c r="D29" s="7" t="s">
        <v>56</v>
      </c>
      <c r="F29" s="7"/>
      <c r="G29" s="7" t="s">
        <v>56</v>
      </c>
      <c r="I29" s="7"/>
      <c r="J29" s="7" t="s">
        <v>56</v>
      </c>
      <c r="K29" s="7"/>
      <c r="O29" s="7"/>
      <c r="P29" s="7" t="s">
        <v>56</v>
      </c>
      <c r="R29" s="7"/>
      <c r="S29" s="7" t="s">
        <v>56</v>
      </c>
      <c r="T29" s="7"/>
      <c r="X29" s="7"/>
      <c r="Y29" s="7" t="s">
        <v>56</v>
      </c>
    </row>
    <row r="30" spans="1:25" ht="15">
      <c r="A30" t="s">
        <v>158</v>
      </c>
      <c r="C30" s="7"/>
      <c r="D30" s="7" t="s">
        <v>56</v>
      </c>
      <c r="F30" s="7"/>
      <c r="G30" s="5">
        <v>10675366</v>
      </c>
      <c r="I30" s="7"/>
      <c r="J30" s="7" t="s">
        <v>56</v>
      </c>
      <c r="K30" s="7"/>
      <c r="O30" s="7"/>
      <c r="P30" s="5">
        <v>10675366</v>
      </c>
      <c r="R30" s="7"/>
      <c r="S30" s="7" t="s">
        <v>56</v>
      </c>
      <c r="T30" s="7"/>
      <c r="X30" s="7"/>
      <c r="Y30" s="5">
        <v>10675366</v>
      </c>
    </row>
    <row r="31" spans="1:25" ht="15">
      <c r="A31" s="2" t="s">
        <v>159</v>
      </c>
      <c r="C31" s="7"/>
      <c r="D31" s="7" t="s">
        <v>56</v>
      </c>
      <c r="F31" s="7"/>
      <c r="G31" s="5">
        <v>10675366</v>
      </c>
      <c r="I31" s="7"/>
      <c r="J31" s="7" t="s">
        <v>56</v>
      </c>
      <c r="K31" s="7"/>
      <c r="O31" s="7"/>
      <c r="P31" s="5">
        <v>10675366</v>
      </c>
      <c r="R31" s="7"/>
      <c r="S31" s="7" t="s">
        <v>56</v>
      </c>
      <c r="T31" s="7"/>
      <c r="X31" s="7"/>
      <c r="Y31" s="5">
        <v>10675366</v>
      </c>
    </row>
    <row r="32" spans="1:25" ht="15">
      <c r="A32" s="2" t="s">
        <v>68</v>
      </c>
      <c r="C32" s="7"/>
      <c r="D32" s="5">
        <v>12381002</v>
      </c>
      <c r="F32" s="7"/>
      <c r="G32" s="5">
        <v>18430843</v>
      </c>
      <c r="I32" s="7"/>
      <c r="J32" s="13">
        <v>-10500000</v>
      </c>
      <c r="K32" s="7"/>
      <c r="O32" s="7"/>
      <c r="P32" s="5">
        <v>20311845</v>
      </c>
      <c r="R32" s="7"/>
      <c r="S32" s="7" t="s">
        <v>56</v>
      </c>
      <c r="T32" s="7"/>
      <c r="X32" s="7"/>
      <c r="Y32" s="5">
        <v>20311845</v>
      </c>
    </row>
    <row r="34" ht="15">
      <c r="A34" s="2" t="s">
        <v>160</v>
      </c>
    </row>
    <row r="35" spans="1:25" ht="15">
      <c r="A35" t="s">
        <v>161</v>
      </c>
      <c r="C35" s="7"/>
      <c r="D35" s="5">
        <v>284197210</v>
      </c>
      <c r="F35" s="7"/>
      <c r="G35" s="7" t="s">
        <v>56</v>
      </c>
      <c r="I35" s="7"/>
      <c r="J35" s="13">
        <v>-284197210</v>
      </c>
      <c r="K35" s="7"/>
      <c r="M35" s="17" t="s">
        <v>162</v>
      </c>
      <c r="O35" s="7"/>
      <c r="P35" s="7" t="s">
        <v>56</v>
      </c>
      <c r="R35" s="7"/>
      <c r="S35" s="7" t="s">
        <v>56</v>
      </c>
      <c r="T35" s="7"/>
      <c r="X35" s="7"/>
      <c r="Y35" s="7" t="s">
        <v>56</v>
      </c>
    </row>
    <row r="36" ht="15">
      <c r="A36" s="2" t="s">
        <v>163</v>
      </c>
    </row>
    <row r="37" spans="1:25" ht="15">
      <c r="A37" t="s">
        <v>164</v>
      </c>
      <c r="C37" s="7"/>
      <c r="D37" s="7" t="s">
        <v>56</v>
      </c>
      <c r="F37" s="7"/>
      <c r="G37" s="5">
        <v>154431291</v>
      </c>
      <c r="I37" s="7"/>
      <c r="J37" s="13">
        <v>-154431291</v>
      </c>
      <c r="K37" s="7"/>
      <c r="M37" s="17" t="s">
        <v>165</v>
      </c>
      <c r="O37" s="7"/>
      <c r="P37" s="7" t="s">
        <v>56</v>
      </c>
      <c r="R37" s="7"/>
      <c r="S37" s="7" t="s">
        <v>56</v>
      </c>
      <c r="T37" s="7"/>
      <c r="X37" s="7"/>
      <c r="Y37" s="7" t="s">
        <v>56</v>
      </c>
    </row>
    <row r="38" spans="1:25" ht="15">
      <c r="A38" t="s">
        <v>166</v>
      </c>
      <c r="C38" s="7"/>
      <c r="D38" s="7" t="s">
        <v>56</v>
      </c>
      <c r="F38" s="7"/>
      <c r="G38" s="5">
        <v>550000</v>
      </c>
      <c r="I38" s="7"/>
      <c r="J38" s="13">
        <v>-550000</v>
      </c>
      <c r="K38" s="7"/>
      <c r="M38" s="17" t="s">
        <v>165</v>
      </c>
      <c r="O38" s="7"/>
      <c r="P38" s="7" t="s">
        <v>56</v>
      </c>
      <c r="R38" s="7"/>
      <c r="S38" s="7" t="s">
        <v>56</v>
      </c>
      <c r="T38" s="7"/>
      <c r="X38" s="7"/>
      <c r="Y38" s="7" t="s">
        <v>56</v>
      </c>
    </row>
    <row r="39" spans="1:25" ht="15">
      <c r="A39" t="s">
        <v>167</v>
      </c>
      <c r="C39" s="7"/>
      <c r="D39" s="7" t="s">
        <v>56</v>
      </c>
      <c r="F39" s="7"/>
      <c r="G39" s="7" t="s">
        <v>56</v>
      </c>
      <c r="I39" s="7"/>
      <c r="J39" s="7" t="s">
        <v>56</v>
      </c>
      <c r="K39" s="7"/>
      <c r="M39" s="17" t="s">
        <v>165</v>
      </c>
      <c r="O39" s="7"/>
      <c r="P39" s="7" t="s">
        <v>56</v>
      </c>
      <c r="R39" s="7"/>
      <c r="S39" s="7" t="s">
        <v>56</v>
      </c>
      <c r="T39" s="7"/>
      <c r="X39" s="7"/>
      <c r="Y39" s="7" t="s">
        <v>56</v>
      </c>
    </row>
    <row r="40" spans="1:25" ht="15">
      <c r="A40" t="s">
        <v>168</v>
      </c>
      <c r="C40" s="7"/>
      <c r="D40" s="7" t="s">
        <v>56</v>
      </c>
      <c r="F40" s="7"/>
      <c r="G40" s="7" t="s">
        <v>56</v>
      </c>
      <c r="I40" s="7"/>
      <c r="J40" s="7" t="s">
        <v>56</v>
      </c>
      <c r="K40" s="7"/>
      <c r="M40" s="17" t="s">
        <v>165</v>
      </c>
      <c r="O40" s="7"/>
      <c r="P40" s="7" t="s">
        <v>56</v>
      </c>
      <c r="R40" s="7"/>
      <c r="S40" s="7" t="s">
        <v>56</v>
      </c>
      <c r="T40" s="7"/>
      <c r="X40" s="7"/>
      <c r="Y40" s="7" t="s">
        <v>56</v>
      </c>
    </row>
    <row r="41" spans="1:25" ht="15">
      <c r="A41" t="s">
        <v>169</v>
      </c>
      <c r="C41" s="7"/>
      <c r="D41" s="7" t="s">
        <v>56</v>
      </c>
      <c r="F41" s="7"/>
      <c r="G41" s="7" t="s">
        <v>56</v>
      </c>
      <c r="I41" s="7"/>
      <c r="J41" s="7" t="s">
        <v>56</v>
      </c>
      <c r="K41" s="7"/>
      <c r="M41" s="17" t="s">
        <v>165</v>
      </c>
      <c r="O41" s="7"/>
      <c r="P41" s="7" t="s">
        <v>56</v>
      </c>
      <c r="R41" s="7"/>
      <c r="S41" s="7" t="s">
        <v>56</v>
      </c>
      <c r="T41" s="7"/>
      <c r="X41" s="7"/>
      <c r="Y41" s="7" t="s">
        <v>56</v>
      </c>
    </row>
    <row r="42" spans="1:25" ht="15">
      <c r="A42" t="s">
        <v>170</v>
      </c>
      <c r="C42" s="7"/>
      <c r="D42" s="7" t="s">
        <v>56</v>
      </c>
      <c r="F42" s="7"/>
      <c r="G42" s="7" t="s">
        <v>56</v>
      </c>
      <c r="I42" s="7"/>
      <c r="J42" s="7" t="s">
        <v>56</v>
      </c>
      <c r="K42" s="7"/>
      <c r="O42" s="7"/>
      <c r="P42" s="7" t="s">
        <v>56</v>
      </c>
      <c r="R42" s="7"/>
      <c r="S42" s="7" t="s">
        <v>56</v>
      </c>
      <c r="T42" s="7"/>
      <c r="X42" s="7"/>
      <c r="Y42" s="7" t="s">
        <v>56</v>
      </c>
    </row>
    <row r="43" spans="1:25" ht="39.75" customHeight="1">
      <c r="A43" s="18" t="s">
        <v>171</v>
      </c>
      <c r="C43" s="7"/>
      <c r="D43" s="5">
        <v>158</v>
      </c>
      <c r="F43" s="7"/>
      <c r="G43" s="7" t="s">
        <v>56</v>
      </c>
      <c r="I43" s="7"/>
      <c r="J43" s="5">
        <v>30039</v>
      </c>
      <c r="K43" s="7"/>
      <c r="M43" s="17" t="s">
        <v>172</v>
      </c>
      <c r="O43" s="7"/>
      <c r="P43" s="5">
        <v>30197</v>
      </c>
      <c r="R43" s="17"/>
      <c r="S43" s="13">
        <v>-3000</v>
      </c>
      <c r="T43" s="7"/>
      <c r="V43" s="7" t="s">
        <v>138</v>
      </c>
      <c r="X43" s="7"/>
      <c r="Y43" s="7" t="s">
        <v>173</v>
      </c>
    </row>
  </sheetData>
  <sheetProtection selectLockedCells="1" selectUnlockedCells="1"/>
  <mergeCells count="25">
    <mergeCell ref="A2:F2"/>
    <mergeCell ref="C4:D4"/>
    <mergeCell ref="F4:G4"/>
    <mergeCell ref="I4:K4"/>
    <mergeCell ref="O4:P4"/>
    <mergeCell ref="R4:T4"/>
    <mergeCell ref="X4:Y4"/>
    <mergeCell ref="C7:D7"/>
    <mergeCell ref="F7:G7"/>
    <mergeCell ref="I7:J7"/>
    <mergeCell ref="O7:P7"/>
    <mergeCell ref="R7:S7"/>
    <mergeCell ref="X7:Y7"/>
    <mergeCell ref="C19:D19"/>
    <mergeCell ref="F19:G19"/>
    <mergeCell ref="I19:J19"/>
    <mergeCell ref="O19:P19"/>
    <mergeCell ref="R19:S19"/>
    <mergeCell ref="X19:Y19"/>
    <mergeCell ref="C23:D23"/>
    <mergeCell ref="F23:G23"/>
    <mergeCell ref="I23:J23"/>
    <mergeCell ref="O23:P23"/>
    <mergeCell ref="R23:S23"/>
    <mergeCell ref="X23:Y23"/>
  </mergeCells>
  <printOptions/>
  <pageMargins left="0.7" right="0.7" top="0.75" bottom="0.75" header="0.5118055555555555" footer="0.5118055555555555"/>
  <pageSetup horizontalDpi="300" verticalDpi="300" orientation="portrait" paperSize="9"/>
</worksheet>
</file>

<file path=xl/worksheets/sheet15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7109375" style="0" customWidth="1"/>
    <col min="2" max="2" width="100.8515625" style="0" customWidth="1"/>
    <col min="3" max="16384" width="8.7109375" style="0" customWidth="1"/>
  </cols>
  <sheetData>
    <row r="2" spans="1:2" ht="15">
      <c r="A2" s="2" t="s">
        <v>3145</v>
      </c>
      <c r="B2" s="2" t="s">
        <v>3146</v>
      </c>
    </row>
    <row r="3" spans="1:2" ht="15">
      <c r="A3" t="s">
        <v>3147</v>
      </c>
      <c r="B3" t="s">
        <v>3148</v>
      </c>
    </row>
    <row r="4" spans="1:2" ht="15">
      <c r="A4" t="s">
        <v>3149</v>
      </c>
      <c r="B4" t="s">
        <v>3150</v>
      </c>
    </row>
    <row r="5" spans="1:2" ht="15">
      <c r="A5" t="s">
        <v>3151</v>
      </c>
      <c r="B5" t="s">
        <v>3152</v>
      </c>
    </row>
    <row r="6" spans="1:2" ht="15">
      <c r="A6" t="s">
        <v>3153</v>
      </c>
      <c r="B6" t="s">
        <v>3154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4.7109375" style="0" customWidth="1"/>
    <col min="2" max="2" width="12.7109375" style="0" customWidth="1"/>
    <col min="3" max="3" width="16.7109375" style="0" customWidth="1"/>
    <col min="4" max="4" width="51.7109375" style="0" customWidth="1"/>
    <col min="5" max="16384" width="8.7109375" style="0" customWidth="1"/>
  </cols>
  <sheetData>
    <row r="2" spans="1:4" ht="15">
      <c r="A2" s="2" t="s">
        <v>252</v>
      </c>
      <c r="B2" s="2" t="s">
        <v>3155</v>
      </c>
      <c r="C2" s="2" t="s">
        <v>3156</v>
      </c>
      <c r="D2" s="2" t="s">
        <v>3157</v>
      </c>
    </row>
    <row r="3" spans="1:4" ht="15">
      <c r="A3" t="s">
        <v>262</v>
      </c>
      <c r="B3" s="34">
        <v>8924</v>
      </c>
      <c r="C3" s="34">
        <v>13</v>
      </c>
      <c r="D3" t="s">
        <v>3158</v>
      </c>
    </row>
    <row r="4" spans="1:4" ht="15">
      <c r="A4" t="s">
        <v>263</v>
      </c>
      <c r="B4" s="34">
        <v>3519</v>
      </c>
      <c r="C4" s="34">
        <v>15</v>
      </c>
      <c r="D4" t="s">
        <v>3158</v>
      </c>
    </row>
    <row r="5" spans="1:4" ht="15">
      <c r="A5" t="s">
        <v>264</v>
      </c>
      <c r="B5" s="34">
        <v>37227</v>
      </c>
      <c r="C5" s="34">
        <v>22</v>
      </c>
      <c r="D5" t="s">
        <v>3159</v>
      </c>
    </row>
    <row r="6" spans="1:4" ht="15">
      <c r="A6" t="s">
        <v>265</v>
      </c>
      <c r="B6" s="34">
        <v>25160</v>
      </c>
      <c r="C6" s="34">
        <v>25</v>
      </c>
      <c r="D6" t="s">
        <v>3160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2.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4.7109375" style="0" customWidth="1"/>
    <col min="2" max="3" width="21.7109375" style="0" customWidth="1"/>
    <col min="4" max="5" width="22.7109375" style="0" customWidth="1"/>
    <col min="6" max="9" width="20.7109375" style="0" customWidth="1"/>
    <col min="10" max="10" width="10.7109375" style="0" customWidth="1"/>
    <col min="11" max="16384" width="8.7109375" style="0" customWidth="1"/>
  </cols>
  <sheetData>
    <row r="2" spans="1:10" ht="39.75" customHeight="1">
      <c r="A2" s="2" t="s">
        <v>252</v>
      </c>
      <c r="B2" s="2" t="s">
        <v>3161</v>
      </c>
      <c r="C2" s="2" t="s">
        <v>3162</v>
      </c>
      <c r="D2" s="2" t="s">
        <v>3163</v>
      </c>
      <c r="E2" s="2" t="s">
        <v>3164</v>
      </c>
      <c r="F2" s="29" t="s">
        <v>3165</v>
      </c>
      <c r="G2" s="29" t="s">
        <v>3166</v>
      </c>
      <c r="H2" s="29" t="s">
        <v>3167</v>
      </c>
      <c r="I2" s="29" t="s">
        <v>3168</v>
      </c>
      <c r="J2" s="2" t="s">
        <v>3169</v>
      </c>
    </row>
    <row r="3" spans="1:10" ht="15">
      <c r="A3" t="s">
        <v>262</v>
      </c>
      <c r="B3" s="38">
        <v>11.5</v>
      </c>
      <c r="C3" s="38">
        <v>13</v>
      </c>
      <c r="D3" s="38">
        <v>-134.583</v>
      </c>
      <c r="E3" s="38">
        <v>-133.833</v>
      </c>
      <c r="F3" s="38">
        <v>545220.4</v>
      </c>
      <c r="G3" s="38">
        <v>627276</v>
      </c>
      <c r="H3" s="34">
        <v>1271339</v>
      </c>
      <c r="I3" s="34">
        <v>1437255</v>
      </c>
      <c r="J3" s="34">
        <v>8</v>
      </c>
    </row>
    <row r="4" spans="1:10" ht="15">
      <c r="A4" t="s">
        <v>263</v>
      </c>
      <c r="B4" s="38">
        <v>13.5801</v>
      </c>
      <c r="C4" s="38">
        <v>14</v>
      </c>
      <c r="D4" s="38">
        <v>-134</v>
      </c>
      <c r="E4" s="38">
        <v>-133.2</v>
      </c>
      <c r="F4" s="38">
        <v>607995.7</v>
      </c>
      <c r="G4" s="38">
        <v>694759.8</v>
      </c>
      <c r="H4" s="34">
        <v>1501590</v>
      </c>
      <c r="I4" s="34">
        <v>1548425</v>
      </c>
      <c r="J4" s="34">
        <v>8</v>
      </c>
    </row>
    <row r="5" spans="1:10" ht="15">
      <c r="A5" t="s">
        <v>264</v>
      </c>
      <c r="B5" s="38">
        <v>12</v>
      </c>
      <c r="C5" s="38">
        <v>14.935</v>
      </c>
      <c r="D5" s="38">
        <v>-123</v>
      </c>
      <c r="E5" s="38">
        <v>-120.5</v>
      </c>
      <c r="F5" s="38">
        <v>500000</v>
      </c>
      <c r="G5" s="38">
        <v>769458.3</v>
      </c>
      <c r="H5" s="34">
        <v>1326941</v>
      </c>
      <c r="I5" s="34">
        <v>1652649</v>
      </c>
      <c r="J5" s="34">
        <v>10</v>
      </c>
    </row>
    <row r="6" spans="1:10" ht="15">
      <c r="A6" t="s">
        <v>265</v>
      </c>
      <c r="B6" s="38">
        <v>9.895</v>
      </c>
      <c r="C6" s="38">
        <v>11.08333</v>
      </c>
      <c r="D6" s="38">
        <v>-117.8167</v>
      </c>
      <c r="E6" s="38">
        <v>-116.0667</v>
      </c>
      <c r="F6" s="38">
        <v>410465.2</v>
      </c>
      <c r="G6" s="38">
        <v>602326.1</v>
      </c>
      <c r="H6" s="34">
        <v>1093913</v>
      </c>
      <c r="I6" s="34">
        <v>1225353</v>
      </c>
      <c r="J6" s="34">
        <v>11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3.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9.7109375" style="0" customWidth="1"/>
    <col min="2" max="2" width="23.7109375" style="0" customWidth="1"/>
    <col min="3" max="10" width="10.7109375" style="0" customWidth="1"/>
    <col min="11" max="16384" width="8.7109375" style="0" customWidth="1"/>
  </cols>
  <sheetData>
    <row r="2" spans="1:10" ht="15">
      <c r="A2" s="2" t="s">
        <v>267</v>
      </c>
      <c r="B2" s="2" t="s">
        <v>3170</v>
      </c>
      <c r="C2" s="2" t="s">
        <v>759</v>
      </c>
      <c r="D2" s="2" t="s">
        <v>3171</v>
      </c>
      <c r="E2" s="2" t="s">
        <v>3172</v>
      </c>
      <c r="F2" s="2" t="s">
        <v>3173</v>
      </c>
      <c r="G2" s="2" t="s">
        <v>3174</v>
      </c>
      <c r="H2" s="2" t="s">
        <v>3175</v>
      </c>
      <c r="I2" s="2" t="s">
        <v>3176</v>
      </c>
      <c r="J2" s="2" t="s">
        <v>3177</v>
      </c>
    </row>
    <row r="3" spans="1:10" ht="15">
      <c r="A3" t="s">
        <v>262</v>
      </c>
      <c r="B3" t="s">
        <v>3178</v>
      </c>
      <c r="C3" s="34">
        <v>50</v>
      </c>
      <c r="D3" s="34">
        <v>0</v>
      </c>
      <c r="E3" s="34">
        <v>0</v>
      </c>
      <c r="F3" s="38">
        <v>28.7</v>
      </c>
      <c r="G3" s="38">
        <v>9.3</v>
      </c>
      <c r="H3" s="38">
        <v>8.2</v>
      </c>
      <c r="I3" s="38">
        <v>57.366</v>
      </c>
      <c r="J3" s="38">
        <v>0.81</v>
      </c>
    </row>
    <row r="4" spans="2:10" ht="15">
      <c r="B4" t="s">
        <v>3179</v>
      </c>
      <c r="C4" s="34">
        <v>40</v>
      </c>
      <c r="D4" s="34">
        <v>10</v>
      </c>
      <c r="E4" s="38">
        <v>1.04</v>
      </c>
      <c r="F4" s="38">
        <v>1.75</v>
      </c>
      <c r="G4" s="38">
        <v>1.37</v>
      </c>
      <c r="H4" s="38">
        <v>1.39</v>
      </c>
      <c r="I4" s="38">
        <v>0.016</v>
      </c>
      <c r="J4" s="38">
        <v>0.09</v>
      </c>
    </row>
    <row r="5" spans="2:10" ht="15">
      <c r="B5" t="s">
        <v>3180</v>
      </c>
      <c r="C5" s="34">
        <v>40</v>
      </c>
      <c r="D5" s="34">
        <v>10</v>
      </c>
      <c r="E5" s="38">
        <v>0.66</v>
      </c>
      <c r="F5" s="38">
        <v>1.29</v>
      </c>
      <c r="G5" s="38">
        <v>1.07</v>
      </c>
      <c r="H5" s="38">
        <v>1.1</v>
      </c>
      <c r="I5" s="38">
        <v>0.017</v>
      </c>
      <c r="J5" s="38">
        <v>0.12</v>
      </c>
    </row>
    <row r="6" spans="2:10" ht="15">
      <c r="B6" t="s">
        <v>3181</v>
      </c>
      <c r="C6" s="34">
        <v>40</v>
      </c>
      <c r="D6" s="34">
        <v>10</v>
      </c>
      <c r="E6" s="38">
        <v>19.77</v>
      </c>
      <c r="F6" s="38">
        <v>32.6</v>
      </c>
      <c r="G6" s="38">
        <v>28.06</v>
      </c>
      <c r="H6" s="38">
        <v>28.98</v>
      </c>
      <c r="I6" s="38">
        <v>8.577</v>
      </c>
      <c r="J6" s="38">
        <v>0.1</v>
      </c>
    </row>
    <row r="7" spans="2:10" ht="15">
      <c r="B7" t="s">
        <v>3182</v>
      </c>
      <c r="C7" s="34">
        <v>40</v>
      </c>
      <c r="D7" s="34">
        <v>10</v>
      </c>
      <c r="E7" s="38">
        <v>0.16</v>
      </c>
      <c r="F7" s="38">
        <v>0.28</v>
      </c>
      <c r="G7" s="38">
        <v>0.22</v>
      </c>
      <c r="H7" s="38">
        <v>0.22</v>
      </c>
      <c r="I7" s="38">
        <v>0.001</v>
      </c>
      <c r="J7" s="38">
        <v>0.11</v>
      </c>
    </row>
    <row r="8" spans="1:10" ht="15">
      <c r="A8" t="s">
        <v>263</v>
      </c>
      <c r="B8" t="s">
        <v>3178</v>
      </c>
      <c r="C8" s="34">
        <v>31</v>
      </c>
      <c r="D8" s="34">
        <v>0</v>
      </c>
      <c r="E8" s="34">
        <v>0</v>
      </c>
      <c r="F8" s="38">
        <v>25.55</v>
      </c>
      <c r="G8" s="38">
        <v>11.24</v>
      </c>
      <c r="H8" s="34">
        <v>12</v>
      </c>
      <c r="I8" s="38">
        <v>50.536</v>
      </c>
      <c r="J8" s="38">
        <v>0.63</v>
      </c>
    </row>
    <row r="9" spans="2:10" ht="15">
      <c r="B9" t="s">
        <v>3179</v>
      </c>
      <c r="C9" s="34">
        <v>26</v>
      </c>
      <c r="D9" s="34">
        <v>5</v>
      </c>
      <c r="E9" s="38">
        <v>1.01</v>
      </c>
      <c r="F9" s="38">
        <v>1.61</v>
      </c>
      <c r="G9" s="38">
        <v>1.42</v>
      </c>
      <c r="H9" s="38">
        <v>1.44</v>
      </c>
      <c r="I9" s="38">
        <v>0.021</v>
      </c>
      <c r="J9" s="38">
        <v>0.1</v>
      </c>
    </row>
    <row r="10" spans="2:10" ht="15">
      <c r="B10" t="s">
        <v>3180</v>
      </c>
      <c r="C10" s="34">
        <v>26</v>
      </c>
      <c r="D10" s="34">
        <v>5</v>
      </c>
      <c r="E10" s="38">
        <v>0.72</v>
      </c>
      <c r="F10" s="38">
        <v>1.26</v>
      </c>
      <c r="G10" s="38">
        <v>1.12</v>
      </c>
      <c r="H10" s="38">
        <v>1.16</v>
      </c>
      <c r="I10" s="38">
        <v>0.016</v>
      </c>
      <c r="J10" s="38">
        <v>0.11</v>
      </c>
    </row>
    <row r="11" spans="2:10" ht="15">
      <c r="B11" t="s">
        <v>3181</v>
      </c>
      <c r="C11" s="34">
        <v>26</v>
      </c>
      <c r="D11" s="34">
        <v>5</v>
      </c>
      <c r="E11" s="38">
        <v>20.8</v>
      </c>
      <c r="F11" s="38">
        <v>32.2</v>
      </c>
      <c r="G11" s="38">
        <v>28.88</v>
      </c>
      <c r="H11" s="38">
        <v>29.8</v>
      </c>
      <c r="I11" s="38">
        <v>9.939</v>
      </c>
      <c r="J11" s="38">
        <v>0.11</v>
      </c>
    </row>
    <row r="12" spans="2:10" ht="15">
      <c r="B12" t="s">
        <v>3182</v>
      </c>
      <c r="C12" s="34">
        <v>26</v>
      </c>
      <c r="D12" s="34">
        <v>5</v>
      </c>
      <c r="E12" s="38">
        <v>0.21</v>
      </c>
      <c r="F12" s="38">
        <v>0.31</v>
      </c>
      <c r="G12" s="38">
        <v>0.25</v>
      </c>
      <c r="H12" s="38">
        <v>0.25</v>
      </c>
      <c r="I12" s="38">
        <v>0.001</v>
      </c>
      <c r="J12" s="38">
        <v>0.09</v>
      </c>
    </row>
    <row r="13" spans="1:10" ht="15">
      <c r="A13" t="s">
        <v>264</v>
      </c>
      <c r="B13" t="s">
        <v>3178</v>
      </c>
      <c r="C13" s="34">
        <v>152</v>
      </c>
      <c r="D13" s="34">
        <v>0</v>
      </c>
      <c r="E13" s="34">
        <v>0</v>
      </c>
      <c r="F13" s="38">
        <v>44.1</v>
      </c>
      <c r="G13" s="38">
        <v>10.55</v>
      </c>
      <c r="H13" s="38">
        <v>10.33</v>
      </c>
      <c r="I13" s="38">
        <v>52.902</v>
      </c>
      <c r="J13" s="38">
        <v>0.6899999999999998</v>
      </c>
    </row>
    <row r="14" spans="2:10" ht="15">
      <c r="B14" t="s">
        <v>3179</v>
      </c>
      <c r="C14" s="34">
        <v>135</v>
      </c>
      <c r="D14" s="34">
        <v>17</v>
      </c>
      <c r="E14" s="38">
        <v>0.68</v>
      </c>
      <c r="F14" s="38">
        <v>1.53</v>
      </c>
      <c r="G14" s="38">
        <v>1.27</v>
      </c>
      <c r="H14" s="38">
        <v>1.31</v>
      </c>
      <c r="I14" s="38">
        <v>0.025</v>
      </c>
      <c r="J14" s="38">
        <v>0.12</v>
      </c>
    </row>
    <row r="15" spans="2:10" ht="15">
      <c r="B15" t="s">
        <v>3180</v>
      </c>
      <c r="C15" s="34">
        <v>135</v>
      </c>
      <c r="D15" s="34">
        <v>17</v>
      </c>
      <c r="E15" s="38">
        <v>0.4</v>
      </c>
      <c r="F15" s="38">
        <v>1.46</v>
      </c>
      <c r="G15" s="38">
        <v>1.05</v>
      </c>
      <c r="H15" s="38">
        <v>1.11</v>
      </c>
      <c r="I15" s="38">
        <v>0.048</v>
      </c>
      <c r="J15" s="38">
        <v>0.21</v>
      </c>
    </row>
    <row r="16" spans="2:10" ht="15">
      <c r="B16" t="s">
        <v>3181</v>
      </c>
      <c r="C16" s="34">
        <v>135</v>
      </c>
      <c r="D16" s="34">
        <v>17</v>
      </c>
      <c r="E16" s="38">
        <v>12.84</v>
      </c>
      <c r="F16" s="38">
        <v>33.54</v>
      </c>
      <c r="G16" s="38">
        <v>28.63</v>
      </c>
      <c r="H16" s="38">
        <v>29.42</v>
      </c>
      <c r="I16" s="38">
        <v>11.648</v>
      </c>
      <c r="J16" s="38">
        <v>0.12</v>
      </c>
    </row>
    <row r="17" spans="2:10" ht="15">
      <c r="B17" t="s">
        <v>3182</v>
      </c>
      <c r="C17" s="34">
        <v>135</v>
      </c>
      <c r="D17" s="34">
        <v>17</v>
      </c>
      <c r="E17" s="38">
        <v>0.12</v>
      </c>
      <c r="F17" s="38">
        <v>0.33</v>
      </c>
      <c r="G17" s="38">
        <v>0.21</v>
      </c>
      <c r="H17" s="38">
        <v>0.21</v>
      </c>
      <c r="I17" s="38">
        <v>0.001</v>
      </c>
      <c r="J17" s="38">
        <v>0.17</v>
      </c>
    </row>
    <row r="18" spans="1:10" ht="15">
      <c r="A18" t="s">
        <v>265</v>
      </c>
      <c r="B18" t="s">
        <v>3178</v>
      </c>
      <c r="C18" s="34">
        <v>159</v>
      </c>
      <c r="D18" s="34">
        <v>0</v>
      </c>
      <c r="E18" s="38">
        <v>0.2</v>
      </c>
      <c r="F18" s="38">
        <v>52.2</v>
      </c>
      <c r="G18" s="38">
        <v>14.12</v>
      </c>
      <c r="H18" s="38">
        <v>13.9</v>
      </c>
      <c r="I18" s="38">
        <v>72.243</v>
      </c>
      <c r="J18" s="38">
        <v>0.6000000000000001</v>
      </c>
    </row>
    <row r="19" spans="2:10" ht="15">
      <c r="B19" t="s">
        <v>3179</v>
      </c>
      <c r="C19" s="34">
        <v>159</v>
      </c>
      <c r="D19" s="34">
        <v>0</v>
      </c>
      <c r="E19" s="38">
        <v>1.09</v>
      </c>
      <c r="F19" s="38">
        <v>1.41</v>
      </c>
      <c r="G19" s="38">
        <v>1.28</v>
      </c>
      <c r="H19" s="38">
        <v>1.29</v>
      </c>
      <c r="I19" s="38">
        <v>0.004</v>
      </c>
      <c r="J19" s="38">
        <v>0.05</v>
      </c>
    </row>
    <row r="20" spans="2:10" ht="15">
      <c r="B20" t="s">
        <v>3180</v>
      </c>
      <c r="C20" s="34">
        <v>159</v>
      </c>
      <c r="D20" s="34">
        <v>0</v>
      </c>
      <c r="E20" s="38">
        <v>0.88</v>
      </c>
      <c r="F20" s="38">
        <v>1.5</v>
      </c>
      <c r="G20" s="38">
        <v>1.1400000000000001</v>
      </c>
      <c r="H20" s="38">
        <v>1.13</v>
      </c>
      <c r="I20" s="38">
        <v>0.012</v>
      </c>
      <c r="J20" s="38">
        <v>0.1</v>
      </c>
    </row>
    <row r="21" spans="2:10" ht="15">
      <c r="B21" t="s">
        <v>3181</v>
      </c>
      <c r="C21" s="34">
        <v>159</v>
      </c>
      <c r="D21" s="34">
        <v>0</v>
      </c>
      <c r="E21" s="38">
        <v>23.8</v>
      </c>
      <c r="F21" s="38">
        <v>33.9</v>
      </c>
      <c r="G21" s="38">
        <v>30.58</v>
      </c>
      <c r="H21" s="34">
        <v>31</v>
      </c>
      <c r="I21" s="38">
        <v>3.12</v>
      </c>
      <c r="J21" s="38">
        <v>0.06</v>
      </c>
    </row>
    <row r="22" spans="2:10" ht="15">
      <c r="B22" t="s">
        <v>3182</v>
      </c>
      <c r="C22" s="34">
        <v>159</v>
      </c>
      <c r="D22" s="34">
        <v>0</v>
      </c>
      <c r="E22" s="38">
        <v>0.05</v>
      </c>
      <c r="F22" s="38">
        <v>0.2</v>
      </c>
      <c r="G22" s="38">
        <v>0.12</v>
      </c>
      <c r="H22" s="38">
        <v>0.11</v>
      </c>
      <c r="I22" s="38">
        <v>0.001</v>
      </c>
      <c r="J22" s="38">
        <v>0.26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4.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9.7109375" style="0" customWidth="1"/>
    <col min="2" max="3" width="23.7109375" style="0" customWidth="1"/>
    <col min="4" max="4" width="21.7109375" style="0" customWidth="1"/>
    <col min="5" max="5" width="20.7109375" style="0" customWidth="1"/>
    <col min="6" max="7" width="23.7109375" style="0" customWidth="1"/>
    <col min="8" max="16384" width="8.7109375" style="0" customWidth="1"/>
  </cols>
  <sheetData>
    <row r="2" spans="1:7" ht="15">
      <c r="A2" s="29" t="s">
        <v>3183</v>
      </c>
      <c r="B2" s="29" t="s">
        <v>3184</v>
      </c>
      <c r="C2" s="29" t="s">
        <v>3185</v>
      </c>
      <c r="D2" s="29" t="s">
        <v>3186</v>
      </c>
      <c r="E2" s="29" t="s">
        <v>3187</v>
      </c>
      <c r="F2" s="29" t="s">
        <v>3188</v>
      </c>
      <c r="G2" s="29" t="s">
        <v>3189</v>
      </c>
    </row>
    <row r="3" spans="1:7" ht="15">
      <c r="A3" t="s">
        <v>3190</v>
      </c>
      <c r="B3" s="34">
        <v>2250</v>
      </c>
      <c r="C3" s="34">
        <v>10800</v>
      </c>
      <c r="D3" s="38">
        <v>5.27</v>
      </c>
      <c r="E3" s="38">
        <v>29</v>
      </c>
      <c r="F3" s="34">
        <v>589</v>
      </c>
      <c r="G3" s="34">
        <v>13600</v>
      </c>
    </row>
    <row r="4" spans="1:7" ht="15">
      <c r="A4" t="s">
        <v>3191</v>
      </c>
      <c r="B4" s="34">
        <v>2240</v>
      </c>
      <c r="C4" s="18" t="s">
        <v>3192</v>
      </c>
      <c r="D4" s="38">
        <v>5.06</v>
      </c>
      <c r="E4" s="38">
        <v>28.9</v>
      </c>
      <c r="F4" s="34">
        <v>545</v>
      </c>
      <c r="G4" s="34">
        <v>13400</v>
      </c>
    </row>
    <row r="5" spans="1:7" ht="15">
      <c r="A5" t="s">
        <v>3193</v>
      </c>
      <c r="B5" s="34">
        <v>2490</v>
      </c>
      <c r="C5" s="34">
        <v>11550</v>
      </c>
      <c r="D5" s="38">
        <v>5.62</v>
      </c>
      <c r="E5" s="38">
        <v>29.2</v>
      </c>
      <c r="F5" s="34">
        <v>601</v>
      </c>
      <c r="G5" s="34">
        <v>13800</v>
      </c>
    </row>
    <row r="6" spans="1:7" ht="15">
      <c r="A6" t="s">
        <v>3194</v>
      </c>
      <c r="B6" s="34">
        <v>2490</v>
      </c>
      <c r="C6" s="18" t="s">
        <v>3195</v>
      </c>
      <c r="D6" s="38">
        <v>5.6</v>
      </c>
      <c r="E6" s="38">
        <v>28.2</v>
      </c>
      <c r="F6" s="34">
        <v>590</v>
      </c>
      <c r="G6" s="34">
        <v>13750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5.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6.7109375" style="0" customWidth="1"/>
    <col min="2" max="3" width="18.7109375" style="0" customWidth="1"/>
    <col min="4" max="4" width="12.7109375" style="0" customWidth="1"/>
    <col min="5" max="16384" width="8.7109375" style="0" customWidth="1"/>
  </cols>
  <sheetData>
    <row r="2" spans="1:4" ht="15">
      <c r="A2" s="2" t="s">
        <v>3196</v>
      </c>
      <c r="B2" s="29" t="s">
        <v>3197</v>
      </c>
      <c r="C2" s="29" t="s">
        <v>3198</v>
      </c>
      <c r="D2" s="29" t="s">
        <v>3199</v>
      </c>
    </row>
    <row r="3" spans="1:4" ht="15">
      <c r="A3" t="s">
        <v>3190</v>
      </c>
      <c r="B3" s="38">
        <v>536.8</v>
      </c>
      <c r="C3" s="38">
        <v>374.3</v>
      </c>
      <c r="D3" s="38">
        <v>30.3</v>
      </c>
    </row>
    <row r="4" spans="1:4" ht="15">
      <c r="A4" t="s">
        <v>3191</v>
      </c>
      <c r="B4" s="38">
        <v>574.3</v>
      </c>
      <c r="C4" s="38">
        <v>396</v>
      </c>
      <c r="D4" s="38">
        <v>31</v>
      </c>
    </row>
    <row r="5" spans="1:4" ht="15">
      <c r="A5" t="s">
        <v>3193</v>
      </c>
      <c r="B5" s="38">
        <v>616.1</v>
      </c>
      <c r="C5" s="38">
        <v>452.5</v>
      </c>
      <c r="D5" s="38">
        <v>26.6</v>
      </c>
    </row>
    <row r="6" spans="1:4" ht="15">
      <c r="A6" t="s">
        <v>3194</v>
      </c>
      <c r="B6" s="38">
        <v>588.3</v>
      </c>
      <c r="C6" s="38">
        <v>431.5</v>
      </c>
      <c r="D6" s="38">
        <v>26.7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6.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3.7109375" style="0" customWidth="1"/>
    <col min="2" max="2" width="14.7109375" style="0" customWidth="1"/>
    <col min="3" max="6" width="12.7109375" style="0" customWidth="1"/>
    <col min="7" max="9" width="18.7109375" style="0" customWidth="1"/>
    <col min="10" max="10" width="16.7109375" style="0" customWidth="1"/>
    <col min="11" max="11" width="19.7109375" style="0" customWidth="1"/>
    <col min="12" max="16384" width="8.7109375" style="0" customWidth="1"/>
  </cols>
  <sheetData>
    <row r="2" spans="1:11" ht="15" customHeight="1">
      <c r="A2" s="41" t="s">
        <v>3200</v>
      </c>
      <c r="B2" s="41"/>
      <c r="C2" s="41"/>
      <c r="D2" s="41" t="s">
        <v>3201</v>
      </c>
      <c r="E2" s="41"/>
      <c r="F2" s="41"/>
      <c r="G2" s="41"/>
      <c r="H2" s="41"/>
      <c r="I2" s="41"/>
      <c r="J2" s="41"/>
      <c r="K2" s="41"/>
    </row>
    <row r="3" spans="4:11" ht="15" customHeight="1">
      <c r="D3" s="41" t="s">
        <v>3202</v>
      </c>
      <c r="E3" s="41"/>
      <c r="F3" s="41" t="s">
        <v>3203</v>
      </c>
      <c r="G3" s="41"/>
      <c r="H3" s="41"/>
      <c r="I3" s="29" t="s">
        <v>3204</v>
      </c>
      <c r="J3" s="41" t="s">
        <v>3205</v>
      </c>
      <c r="K3" s="41"/>
    </row>
    <row r="4" spans="1:11" ht="15">
      <c r="A4" s="2" t="s">
        <v>3206</v>
      </c>
      <c r="B4" s="29" t="s">
        <v>3207</v>
      </c>
      <c r="C4" s="2" t="s">
        <v>1787</v>
      </c>
      <c r="D4" s="29" t="s">
        <v>3208</v>
      </c>
      <c r="E4" s="29" t="s">
        <v>3209</v>
      </c>
      <c r="F4" s="2" t="s">
        <v>3210</v>
      </c>
      <c r="G4" s="29" t="s">
        <v>3211</v>
      </c>
      <c r="H4" s="29" t="s">
        <v>3212</v>
      </c>
      <c r="I4" s="29" t="s">
        <v>3213</v>
      </c>
      <c r="J4" s="2" t="s">
        <v>3214</v>
      </c>
      <c r="K4" s="29" t="s">
        <v>3215</v>
      </c>
    </row>
    <row r="5" spans="1:11" ht="15">
      <c r="A5" t="s">
        <v>3216</v>
      </c>
      <c r="B5" t="s">
        <v>3217</v>
      </c>
      <c r="C5" s="18" t="s">
        <v>3218</v>
      </c>
      <c r="D5" s="18" t="s">
        <v>3219</v>
      </c>
      <c r="E5" s="18" t="s">
        <v>3219</v>
      </c>
      <c r="F5" s="18" t="s">
        <v>3220</v>
      </c>
      <c r="G5" s="18" t="s">
        <v>3221</v>
      </c>
      <c r="H5" s="18" t="s">
        <v>3221</v>
      </c>
      <c r="I5" s="18" t="s">
        <v>3222</v>
      </c>
      <c r="J5" s="18" t="s">
        <v>3223</v>
      </c>
      <c r="K5" s="18" t="s">
        <v>3223</v>
      </c>
    </row>
    <row r="6" spans="2:11" ht="15">
      <c r="B6" t="s">
        <v>2251</v>
      </c>
      <c r="C6" s="18" t="s">
        <v>3218</v>
      </c>
      <c r="D6" s="18" t="s">
        <v>3219</v>
      </c>
      <c r="E6" s="18" t="s">
        <v>3219</v>
      </c>
      <c r="F6" s="18" t="s">
        <v>3220</v>
      </c>
      <c r="G6" s="18" t="s">
        <v>3221</v>
      </c>
      <c r="H6" s="18" t="s">
        <v>3221</v>
      </c>
      <c r="I6" s="18" t="s">
        <v>3223</v>
      </c>
      <c r="J6" s="18" t="s">
        <v>3223</v>
      </c>
      <c r="K6" s="18" t="s">
        <v>3223</v>
      </c>
    </row>
    <row r="7" spans="1:11" ht="15">
      <c r="A7" s="18" t="s">
        <v>3224</v>
      </c>
      <c r="B7" t="s">
        <v>3225</v>
      </c>
      <c r="C7" s="18" t="s">
        <v>3218</v>
      </c>
      <c r="D7" s="18" t="s">
        <v>3221</v>
      </c>
      <c r="E7" s="18" t="s">
        <v>3221</v>
      </c>
      <c r="F7" s="18" t="s">
        <v>3221</v>
      </c>
      <c r="G7" s="18" t="s">
        <v>3226</v>
      </c>
      <c r="H7" s="18" t="s">
        <v>3226</v>
      </c>
      <c r="I7" s="18" t="s">
        <v>3222</v>
      </c>
      <c r="J7" t="s">
        <v>109</v>
      </c>
      <c r="K7" t="s">
        <v>109</v>
      </c>
    </row>
    <row r="8" spans="2:11" ht="15">
      <c r="B8" t="s">
        <v>3227</v>
      </c>
      <c r="C8" s="18" t="s">
        <v>3218</v>
      </c>
      <c r="D8" t="s">
        <v>109</v>
      </c>
      <c r="E8" t="s">
        <v>109</v>
      </c>
      <c r="F8" s="18" t="s">
        <v>3221</v>
      </c>
      <c r="G8" s="18" t="s">
        <v>3226</v>
      </c>
      <c r="H8" s="18" t="s">
        <v>3226</v>
      </c>
      <c r="I8" s="18" t="s">
        <v>3223</v>
      </c>
      <c r="J8" t="s">
        <v>109</v>
      </c>
      <c r="K8" t="s">
        <v>109</v>
      </c>
    </row>
    <row r="9" spans="2:11" ht="15">
      <c r="B9" t="s">
        <v>3228</v>
      </c>
      <c r="C9" s="18" t="s">
        <v>3218</v>
      </c>
      <c r="D9" t="s">
        <v>109</v>
      </c>
      <c r="E9" t="s">
        <v>109</v>
      </c>
      <c r="F9" t="s">
        <v>109</v>
      </c>
      <c r="G9" t="s">
        <v>109</v>
      </c>
      <c r="H9" t="s">
        <v>109</v>
      </c>
      <c r="I9" t="s">
        <v>109</v>
      </c>
      <c r="J9" s="18" t="s">
        <v>3229</v>
      </c>
      <c r="K9" s="18" t="s">
        <v>3229</v>
      </c>
    </row>
    <row r="10" spans="1:11" ht="15">
      <c r="A10" t="s">
        <v>3230</v>
      </c>
      <c r="B10" t="s">
        <v>3231</v>
      </c>
      <c r="C10" s="18" t="s">
        <v>3218</v>
      </c>
      <c r="D10" t="s">
        <v>109</v>
      </c>
      <c r="E10" t="s">
        <v>109</v>
      </c>
      <c r="F10" t="s">
        <v>109</v>
      </c>
      <c r="G10" t="s">
        <v>109</v>
      </c>
      <c r="H10" t="s">
        <v>109</v>
      </c>
      <c r="I10" t="s">
        <v>109</v>
      </c>
      <c r="J10" s="18" t="s">
        <v>3232</v>
      </c>
      <c r="K10" s="18" t="s">
        <v>3232</v>
      </c>
    </row>
    <row r="11" spans="1:11" ht="15">
      <c r="A11" s="18" t="s">
        <v>3233</v>
      </c>
      <c r="B11" s="18" t="s">
        <v>3234</v>
      </c>
      <c r="C11" t="s">
        <v>3235</v>
      </c>
      <c r="D11" t="s">
        <v>109</v>
      </c>
      <c r="E11" t="s">
        <v>109</v>
      </c>
      <c r="F11" s="18" t="s">
        <v>3236</v>
      </c>
      <c r="G11" s="18" t="s">
        <v>3236</v>
      </c>
      <c r="H11" s="18" t="s">
        <v>3236</v>
      </c>
      <c r="I11" s="18" t="s">
        <v>3236</v>
      </c>
      <c r="J11" s="18" t="s">
        <v>3237</v>
      </c>
      <c r="K11" s="18" t="s">
        <v>3237</v>
      </c>
    </row>
  </sheetData>
  <sheetProtection selectLockedCells="1" selectUnlockedCells="1"/>
  <mergeCells count="5">
    <mergeCell ref="A2:C2"/>
    <mergeCell ref="D2:K2"/>
    <mergeCell ref="D3:E3"/>
    <mergeCell ref="F3:H3"/>
    <mergeCell ref="J3:K3"/>
  </mergeCells>
  <printOptions/>
  <pageMargins left="0.7" right="0.7" top="0.75" bottom="0.75" header="0.5118055555555555" footer="0.5118055555555555"/>
  <pageSetup horizontalDpi="300" verticalDpi="300" orientation="portrait" paperSize="9"/>
</worksheet>
</file>

<file path=xl/worksheets/sheet15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5" width="11.7109375" style="0" customWidth="1"/>
    <col min="6" max="6" width="10.7109375" style="0" customWidth="1"/>
    <col min="7" max="16384" width="8.7109375" style="0" customWidth="1"/>
  </cols>
  <sheetData>
    <row r="2" spans="1:6" ht="15">
      <c r="A2" s="2" t="s">
        <v>3196</v>
      </c>
      <c r="B2" s="29" t="s">
        <v>3238</v>
      </c>
      <c r="C2" s="29" t="s">
        <v>3239</v>
      </c>
      <c r="D2" s="29" t="s">
        <v>3240</v>
      </c>
      <c r="E2" s="29" t="s">
        <v>3241</v>
      </c>
      <c r="F2" s="2" t="s">
        <v>3242</v>
      </c>
    </row>
    <row r="3" spans="1:6" ht="15">
      <c r="A3" s="29" t="s">
        <v>3243</v>
      </c>
      <c r="B3" s="42">
        <v>1.71</v>
      </c>
      <c r="C3" s="42">
        <v>1.44</v>
      </c>
      <c r="D3" s="42">
        <v>37.6</v>
      </c>
      <c r="E3" s="42">
        <v>0.28</v>
      </c>
      <c r="F3" s="2" t="s">
        <v>229</v>
      </c>
    </row>
    <row r="4" spans="1:6" ht="15">
      <c r="A4" t="s">
        <v>3244</v>
      </c>
      <c r="B4" s="38">
        <v>1.72</v>
      </c>
      <c r="C4" s="38">
        <v>1.43</v>
      </c>
      <c r="D4" s="38">
        <v>38.04</v>
      </c>
      <c r="E4" s="38">
        <v>0.28</v>
      </c>
      <c r="F4" t="s">
        <v>3245</v>
      </c>
    </row>
    <row r="5" spans="1:6" ht="15">
      <c r="A5" t="s">
        <v>3246</v>
      </c>
      <c r="B5" s="38">
        <v>1.73</v>
      </c>
      <c r="C5" s="38">
        <v>1.45</v>
      </c>
      <c r="D5" s="38">
        <v>38.24</v>
      </c>
      <c r="E5" s="38">
        <v>0.28</v>
      </c>
      <c r="F5" t="s">
        <v>3245</v>
      </c>
    </row>
    <row r="6" spans="1:6" ht="15">
      <c r="A6" t="s">
        <v>3247</v>
      </c>
      <c r="B6" s="38">
        <v>1.72</v>
      </c>
      <c r="C6" s="38">
        <v>1.42</v>
      </c>
      <c r="D6" s="38">
        <v>38</v>
      </c>
      <c r="E6" s="38">
        <v>0.28</v>
      </c>
      <c r="F6" t="s">
        <v>3245</v>
      </c>
    </row>
    <row r="7" spans="1:6" ht="15">
      <c r="A7" t="s">
        <v>3248</v>
      </c>
      <c r="B7" s="38">
        <v>1.72</v>
      </c>
      <c r="C7" s="38">
        <v>1.41</v>
      </c>
      <c r="D7" s="38">
        <v>37.92</v>
      </c>
      <c r="E7" s="38">
        <v>0.28</v>
      </c>
      <c r="F7" t="s">
        <v>3245</v>
      </c>
    </row>
    <row r="8" spans="1:6" ht="15">
      <c r="A8" t="s">
        <v>3249</v>
      </c>
      <c r="B8" s="38">
        <v>1.7810000000000001</v>
      </c>
      <c r="C8" s="38">
        <v>1.44</v>
      </c>
      <c r="D8" s="38">
        <v>38.865</v>
      </c>
      <c r="E8" s="38">
        <v>0.294</v>
      </c>
      <c r="F8" t="s">
        <v>3250</v>
      </c>
    </row>
    <row r="9" spans="1:6" ht="15">
      <c r="A9" t="s">
        <v>3251</v>
      </c>
      <c r="B9" s="38">
        <v>1.794</v>
      </c>
      <c r="C9" s="38">
        <v>1.452</v>
      </c>
      <c r="D9" s="38">
        <v>38.865</v>
      </c>
      <c r="E9" s="38">
        <v>0.296</v>
      </c>
      <c r="F9" t="s">
        <v>3250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5" width="11.7109375" style="0" customWidth="1"/>
    <col min="6" max="6" width="10.7109375" style="0" customWidth="1"/>
    <col min="7" max="16384" width="8.7109375" style="0" customWidth="1"/>
  </cols>
  <sheetData>
    <row r="2" spans="1:6" ht="15">
      <c r="A2" s="2" t="s">
        <v>3196</v>
      </c>
      <c r="B2" s="29" t="s">
        <v>3238</v>
      </c>
      <c r="C2" s="29" t="s">
        <v>3239</v>
      </c>
      <c r="D2" s="29" t="s">
        <v>3240</v>
      </c>
      <c r="E2" s="29" t="s">
        <v>3241</v>
      </c>
      <c r="F2" s="2" t="s">
        <v>3242</v>
      </c>
    </row>
    <row r="3" spans="1:6" ht="15">
      <c r="A3" t="s">
        <v>3252</v>
      </c>
      <c r="B3" s="38">
        <v>0.01</v>
      </c>
      <c r="C3" s="38">
        <v>0.01</v>
      </c>
      <c r="D3" s="38">
        <v>0.38</v>
      </c>
      <c r="E3" s="38">
        <v>0.01</v>
      </c>
      <c r="F3" t="s">
        <v>3245</v>
      </c>
    </row>
    <row r="4" spans="1:6" ht="15">
      <c r="A4" t="s">
        <v>3253</v>
      </c>
      <c r="B4" s="38">
        <v>0.03</v>
      </c>
      <c r="C4" s="38">
        <v>0.03</v>
      </c>
      <c r="D4" s="38">
        <v>0.63</v>
      </c>
      <c r="E4" s="38">
        <v>0.01</v>
      </c>
      <c r="F4" t="s">
        <v>3245</v>
      </c>
    </row>
    <row r="5" spans="1:6" ht="15">
      <c r="A5" t="s">
        <v>3254</v>
      </c>
      <c r="B5" s="38">
        <v>0.01</v>
      </c>
      <c r="C5" s="38">
        <v>0.01</v>
      </c>
      <c r="D5" s="38">
        <v>0.23</v>
      </c>
      <c r="E5" s="38">
        <v>0.01</v>
      </c>
      <c r="F5" t="s">
        <v>3245</v>
      </c>
    </row>
    <row r="6" spans="1:6" ht="15">
      <c r="A6" t="s">
        <v>3255</v>
      </c>
      <c r="B6" s="38">
        <v>0.01</v>
      </c>
      <c r="C6" s="38">
        <v>0.01</v>
      </c>
      <c r="D6" s="38">
        <v>0.38</v>
      </c>
      <c r="E6" s="38">
        <v>0.01</v>
      </c>
      <c r="F6" t="s">
        <v>3245</v>
      </c>
    </row>
    <row r="7" spans="1:6" ht="15">
      <c r="A7" t="s">
        <v>3256</v>
      </c>
      <c r="B7" s="38">
        <v>0.01</v>
      </c>
      <c r="C7" s="38">
        <v>0.01</v>
      </c>
      <c r="D7" s="38">
        <v>0.06</v>
      </c>
      <c r="E7" s="38">
        <v>0.01</v>
      </c>
      <c r="F7" t="s">
        <v>3245</v>
      </c>
    </row>
    <row r="8" spans="1:6" ht="15">
      <c r="A8" t="s">
        <v>3257</v>
      </c>
      <c r="B8" s="38">
        <v>0.02</v>
      </c>
      <c r="C8" s="38">
        <v>0.01</v>
      </c>
      <c r="D8" s="38">
        <v>0.42</v>
      </c>
      <c r="E8" s="38">
        <v>0.01</v>
      </c>
      <c r="F8" t="s">
        <v>3245</v>
      </c>
    </row>
    <row r="9" spans="1:6" ht="15">
      <c r="A9" t="s">
        <v>3258</v>
      </c>
      <c r="B9" s="38">
        <v>0.01</v>
      </c>
      <c r="C9" s="38">
        <v>0.01</v>
      </c>
      <c r="D9" s="38">
        <v>0.46</v>
      </c>
      <c r="E9" s="38">
        <v>0.01</v>
      </c>
      <c r="F9" t="s">
        <v>3245</v>
      </c>
    </row>
    <row r="10" spans="1:6" ht="15">
      <c r="A10" t="s">
        <v>3259</v>
      </c>
      <c r="B10" s="38">
        <v>0.006</v>
      </c>
      <c r="C10" s="38">
        <v>0.004</v>
      </c>
      <c r="D10" s="38">
        <v>0.181</v>
      </c>
      <c r="E10" s="38">
        <v>0.001</v>
      </c>
      <c r="F10" t="s">
        <v>3250</v>
      </c>
    </row>
    <row r="11" spans="1:6" ht="15">
      <c r="A11" t="s">
        <v>3260</v>
      </c>
      <c r="B11" s="38">
        <v>0.01</v>
      </c>
      <c r="C11" s="38">
        <v>0.007</v>
      </c>
      <c r="D11" s="38">
        <v>0.232</v>
      </c>
      <c r="E11" s="38">
        <v>0.001</v>
      </c>
      <c r="F11" t="s">
        <v>3250</v>
      </c>
    </row>
    <row r="12" spans="1:6" ht="15">
      <c r="A12" t="s">
        <v>3261</v>
      </c>
      <c r="B12" s="38">
        <v>0.009</v>
      </c>
      <c r="C12" s="38">
        <v>0.009</v>
      </c>
      <c r="D12" s="38">
        <v>0.28400000000000003</v>
      </c>
      <c r="E12" s="38">
        <v>0.001</v>
      </c>
      <c r="F12" t="s">
        <v>3250</v>
      </c>
    </row>
    <row r="13" spans="1:6" ht="15">
      <c r="A13" t="s">
        <v>3262</v>
      </c>
      <c r="B13" s="38">
        <v>0.003</v>
      </c>
      <c r="C13" s="38">
        <v>0.002</v>
      </c>
      <c r="D13" s="38">
        <v>0.14200000000000002</v>
      </c>
      <c r="E13" s="38">
        <v>0.002</v>
      </c>
      <c r="F13" t="s">
        <v>3250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1.7109375" style="0" customWidth="1"/>
    <col min="2" max="2" width="15.7109375" style="0" customWidth="1"/>
    <col min="3" max="3" width="17.7109375" style="0" customWidth="1"/>
    <col min="4" max="4" width="16.7109375" style="0" customWidth="1"/>
    <col min="5" max="16384" width="8.7109375" style="0" customWidth="1"/>
  </cols>
  <sheetData>
    <row r="2" spans="1:4" ht="15">
      <c r="A2" s="2" t="s">
        <v>3263</v>
      </c>
      <c r="B2" s="29" t="s">
        <v>3264</v>
      </c>
      <c r="C2" s="29" t="s">
        <v>3265</v>
      </c>
      <c r="D2" s="29" t="s">
        <v>3266</v>
      </c>
    </row>
    <row r="3" spans="1:4" ht="15">
      <c r="A3" s="18" t="s">
        <v>3238</v>
      </c>
      <c r="B3" s="38">
        <v>1.75</v>
      </c>
      <c r="C3" s="38">
        <v>1.74</v>
      </c>
      <c r="D3" s="38">
        <v>1.79</v>
      </c>
    </row>
    <row r="4" spans="1:4" ht="15">
      <c r="A4" s="18" t="s">
        <v>3239</v>
      </c>
      <c r="B4" s="38">
        <v>1.44</v>
      </c>
      <c r="C4" s="38">
        <v>1.44</v>
      </c>
      <c r="D4" s="38">
        <v>1.43</v>
      </c>
    </row>
    <row r="5" spans="1:4" ht="15">
      <c r="A5" s="18" t="s">
        <v>3240</v>
      </c>
      <c r="B5" s="38">
        <v>40.39</v>
      </c>
      <c r="C5" s="38">
        <v>40.11</v>
      </c>
      <c r="D5" s="38">
        <v>40.82</v>
      </c>
    </row>
    <row r="6" spans="1:4" ht="15">
      <c r="A6" s="18" t="s">
        <v>3241</v>
      </c>
      <c r="B6" s="38">
        <v>0.16</v>
      </c>
      <c r="C6" s="38">
        <v>0.16</v>
      </c>
      <c r="D6" s="38">
        <v>0.17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C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7109375" style="0" customWidth="1"/>
    <col min="16" max="17" width="8.7109375" style="0" customWidth="1"/>
    <col min="18" max="18" width="10.7109375" style="0" customWidth="1"/>
    <col min="19" max="21" width="8.7109375" style="0" customWidth="1"/>
    <col min="22" max="22" width="10.7109375" style="0" customWidth="1"/>
    <col min="23" max="24" width="8.7109375" style="0" customWidth="1"/>
    <col min="25" max="25" width="2.7109375" style="0" customWidth="1"/>
    <col min="26" max="27" width="8.7109375" style="0" customWidth="1"/>
    <col min="28" max="28" width="10.7109375" style="0" customWidth="1"/>
    <col min="29" max="29" width="1.7109375" style="0" customWidth="1"/>
    <col min="30" max="16384" width="8.7109375" style="0" customWidth="1"/>
  </cols>
  <sheetData>
    <row r="2" spans="1:6" ht="15">
      <c r="A2" s="1" t="s">
        <v>174</v>
      </c>
      <c r="B2" s="1"/>
      <c r="C2" s="1"/>
      <c r="D2" s="1"/>
      <c r="E2" s="1"/>
      <c r="F2" s="1"/>
    </row>
    <row r="4" spans="3:29" ht="39.75" customHeight="1">
      <c r="C4" s="10" t="s">
        <v>98</v>
      </c>
      <c r="D4" s="10"/>
      <c r="E4" s="10"/>
      <c r="G4" s="10" t="s">
        <v>99</v>
      </c>
      <c r="H4" s="10"/>
      <c r="I4" s="10"/>
      <c r="K4" s="10" t="s">
        <v>130</v>
      </c>
      <c r="L4" s="10"/>
      <c r="M4" s="10"/>
      <c r="Q4" s="10" t="s">
        <v>131</v>
      </c>
      <c r="R4" s="10"/>
      <c r="S4" s="10"/>
      <c r="U4" s="10" t="s">
        <v>175</v>
      </c>
      <c r="V4" s="10"/>
      <c r="W4" s="10"/>
      <c r="AA4" s="10" t="s">
        <v>176</v>
      </c>
      <c r="AB4" s="10"/>
      <c r="AC4" s="10"/>
    </row>
    <row r="5" spans="1:29" ht="15">
      <c r="A5" t="s">
        <v>177</v>
      </c>
      <c r="C5" s="7"/>
      <c r="D5" s="5">
        <v>750</v>
      </c>
      <c r="E5" s="7"/>
      <c r="G5" s="7"/>
      <c r="H5" s="7" t="s">
        <v>56</v>
      </c>
      <c r="I5" s="7"/>
      <c r="K5" s="7"/>
      <c r="L5" s="13">
        <v>-750</v>
      </c>
      <c r="M5" s="7"/>
      <c r="O5" s="15" t="s">
        <v>178</v>
      </c>
      <c r="Q5" s="7"/>
      <c r="R5" s="7" t="s">
        <v>56</v>
      </c>
      <c r="S5" s="7"/>
      <c r="U5" s="7"/>
      <c r="V5" s="7" t="s">
        <v>56</v>
      </c>
      <c r="W5" s="7"/>
      <c r="AA5" s="7"/>
      <c r="AB5" s="7" t="s">
        <v>56</v>
      </c>
      <c r="AC5" s="7"/>
    </row>
    <row r="6" spans="1:29" ht="15">
      <c r="A6" t="s">
        <v>179</v>
      </c>
      <c r="C6" s="7"/>
      <c r="D6" s="7" t="s">
        <v>56</v>
      </c>
      <c r="E6" s="7"/>
      <c r="G6" s="7"/>
      <c r="H6" s="7" t="s">
        <v>56</v>
      </c>
      <c r="I6" s="7"/>
      <c r="K6" s="7"/>
      <c r="L6" s="7" t="s">
        <v>56</v>
      </c>
      <c r="M6" s="7"/>
      <c r="O6" s="15" t="s">
        <v>180</v>
      </c>
      <c r="Q6" s="7"/>
      <c r="R6" s="7" t="s">
        <v>56</v>
      </c>
      <c r="S6" s="7"/>
      <c r="U6" s="7"/>
      <c r="V6" s="7" t="s">
        <v>56</v>
      </c>
      <c r="W6" s="7"/>
      <c r="AA6" s="7"/>
      <c r="AB6" s="7" t="s">
        <v>56</v>
      </c>
      <c r="AC6" s="7"/>
    </row>
    <row r="7" spans="1:29" ht="15">
      <c r="A7" t="s">
        <v>181</v>
      </c>
      <c r="C7" s="7"/>
      <c r="D7" s="7" t="s">
        <v>56</v>
      </c>
      <c r="E7" s="7"/>
      <c r="G7" s="7"/>
      <c r="H7" s="7" t="s">
        <v>56</v>
      </c>
      <c r="I7" s="7"/>
      <c r="K7" s="7"/>
      <c r="L7" s="7" t="s">
        <v>56</v>
      </c>
      <c r="M7" s="7"/>
      <c r="O7" s="15" t="s">
        <v>180</v>
      </c>
      <c r="Q7" s="7"/>
      <c r="R7" s="7" t="s">
        <v>56</v>
      </c>
      <c r="S7" s="7"/>
      <c r="U7" s="7"/>
      <c r="V7" s="7" t="s">
        <v>56</v>
      </c>
      <c r="W7" s="7"/>
      <c r="AA7" s="7"/>
      <c r="AB7" s="7" t="s">
        <v>56</v>
      </c>
      <c r="AC7" s="7"/>
    </row>
    <row r="8" spans="1:29" ht="15">
      <c r="A8" t="s">
        <v>182</v>
      </c>
      <c r="C8" s="7"/>
      <c r="D8" s="7" t="s">
        <v>56</v>
      </c>
      <c r="E8" s="7"/>
      <c r="G8" s="7"/>
      <c r="H8" s="7" t="s">
        <v>56</v>
      </c>
      <c r="I8" s="7"/>
      <c r="K8" s="7"/>
      <c r="L8" s="7" t="s">
        <v>56</v>
      </c>
      <c r="M8" s="7"/>
      <c r="O8" s="15" t="s">
        <v>180</v>
      </c>
      <c r="Q8" s="7"/>
      <c r="R8" s="7" t="s">
        <v>56</v>
      </c>
      <c r="S8" s="7"/>
      <c r="U8" s="7"/>
      <c r="V8" s="7" t="s">
        <v>56</v>
      </c>
      <c r="W8" s="7"/>
      <c r="AA8" s="7"/>
      <c r="AB8" s="7" t="s">
        <v>56</v>
      </c>
      <c r="AC8" s="7"/>
    </row>
    <row r="9" spans="1:29" ht="15">
      <c r="A9" t="s">
        <v>183</v>
      </c>
      <c r="C9" s="7"/>
      <c r="D9" s="7" t="s">
        <v>56</v>
      </c>
      <c r="E9" s="7"/>
      <c r="G9" s="7"/>
      <c r="H9" s="7" t="s">
        <v>56</v>
      </c>
      <c r="I9" s="7"/>
      <c r="K9" s="7"/>
      <c r="L9" s="7" t="s">
        <v>56</v>
      </c>
      <c r="M9" s="7"/>
      <c r="O9" s="15" t="s">
        <v>180</v>
      </c>
      <c r="Q9" s="7"/>
      <c r="R9" s="7" t="s">
        <v>56</v>
      </c>
      <c r="S9" s="7"/>
      <c r="U9" s="7"/>
      <c r="V9" s="7" t="s">
        <v>56</v>
      </c>
      <c r="W9" s="7"/>
      <c r="AA9" s="7"/>
      <c r="AB9" s="7" t="s">
        <v>56</v>
      </c>
      <c r="AC9" s="7"/>
    </row>
    <row r="10" spans="1:29" ht="15">
      <c r="A10" t="s">
        <v>184</v>
      </c>
      <c r="C10" s="7"/>
      <c r="D10" s="7" t="s">
        <v>56</v>
      </c>
      <c r="E10" s="7"/>
      <c r="G10" s="7"/>
      <c r="H10" s="7" t="s">
        <v>56</v>
      </c>
      <c r="I10" s="7"/>
      <c r="K10" s="7"/>
      <c r="L10" s="7" t="s">
        <v>56</v>
      </c>
      <c r="M10" s="7"/>
      <c r="O10" s="15" t="s">
        <v>180</v>
      </c>
      <c r="Q10" s="7"/>
      <c r="R10" s="7" t="s">
        <v>56</v>
      </c>
      <c r="S10" s="7"/>
      <c r="U10" s="7"/>
      <c r="V10" s="7" t="s">
        <v>56</v>
      </c>
      <c r="W10" s="7"/>
      <c r="AA10" s="7"/>
      <c r="AB10" s="7" t="s">
        <v>56</v>
      </c>
      <c r="AC10" s="7"/>
    </row>
    <row r="11" spans="1:29" ht="15">
      <c r="A11" t="s">
        <v>185</v>
      </c>
      <c r="C11" s="7"/>
      <c r="D11" s="7" t="s">
        <v>56</v>
      </c>
      <c r="E11" s="7"/>
      <c r="G11" s="7"/>
      <c r="H11" s="7" t="s">
        <v>56</v>
      </c>
      <c r="I11" s="7"/>
      <c r="K11" s="7"/>
      <c r="L11" s="7" t="s">
        <v>56</v>
      </c>
      <c r="M11" s="7"/>
      <c r="O11" s="15" t="s">
        <v>180</v>
      </c>
      <c r="Q11" s="7"/>
      <c r="R11" s="7" t="s">
        <v>56</v>
      </c>
      <c r="S11" s="7"/>
      <c r="U11" s="7"/>
      <c r="V11" s="7" t="s">
        <v>56</v>
      </c>
      <c r="W11" s="7"/>
      <c r="AA11" s="7"/>
      <c r="AB11" s="7" t="s">
        <v>56</v>
      </c>
      <c r="AC11" s="7"/>
    </row>
    <row r="12" spans="1:29" ht="15">
      <c r="A12" t="s">
        <v>186</v>
      </c>
      <c r="C12" s="7"/>
      <c r="D12" s="7" t="s">
        <v>56</v>
      </c>
      <c r="E12" s="7"/>
      <c r="G12" s="7"/>
      <c r="H12" s="7" t="s">
        <v>56</v>
      </c>
      <c r="I12" s="7"/>
      <c r="K12" s="7"/>
      <c r="L12" s="7" t="s">
        <v>56</v>
      </c>
      <c r="M12" s="7"/>
      <c r="O12" s="15" t="s">
        <v>180</v>
      </c>
      <c r="Q12" s="7"/>
      <c r="R12" s="7" t="s">
        <v>56</v>
      </c>
      <c r="S12" s="7"/>
      <c r="U12" s="7"/>
      <c r="V12" s="7" t="s">
        <v>56</v>
      </c>
      <c r="W12" s="7"/>
      <c r="AA12" s="7"/>
      <c r="AB12" s="7" t="s">
        <v>56</v>
      </c>
      <c r="AC12" s="7"/>
    </row>
    <row r="13" spans="1:29" ht="15">
      <c r="A13" t="s">
        <v>187</v>
      </c>
      <c r="C13" s="7"/>
      <c r="D13" s="7" t="s">
        <v>56</v>
      </c>
      <c r="E13" s="7"/>
      <c r="G13" s="7"/>
      <c r="H13" s="7" t="s">
        <v>56</v>
      </c>
      <c r="I13" s="7"/>
      <c r="K13" s="7"/>
      <c r="L13" s="7" t="s">
        <v>56</v>
      </c>
      <c r="M13" s="7"/>
      <c r="O13" s="15" t="s">
        <v>180</v>
      </c>
      <c r="Q13" s="7"/>
      <c r="R13" s="7" t="s">
        <v>56</v>
      </c>
      <c r="S13" s="7"/>
      <c r="U13" s="7"/>
      <c r="V13" s="7" t="s">
        <v>56</v>
      </c>
      <c r="W13" s="7"/>
      <c r="AA13" s="7"/>
      <c r="AB13" s="7" t="s">
        <v>56</v>
      </c>
      <c r="AC13" s="7"/>
    </row>
    <row r="14" spans="1:29" ht="15">
      <c r="A14" t="s">
        <v>188</v>
      </c>
      <c r="C14" s="7"/>
      <c r="D14" s="7" t="s">
        <v>56</v>
      </c>
      <c r="E14" s="7"/>
      <c r="G14" s="7"/>
      <c r="H14" s="7" t="s">
        <v>56</v>
      </c>
      <c r="I14" s="7"/>
      <c r="K14" s="7"/>
      <c r="L14" s="7" t="s">
        <v>56</v>
      </c>
      <c r="M14" s="7"/>
      <c r="O14" s="15" t="s">
        <v>180</v>
      </c>
      <c r="Q14" s="7"/>
      <c r="R14" s="7" t="s">
        <v>56</v>
      </c>
      <c r="S14" s="7"/>
      <c r="U14" s="7"/>
      <c r="V14" s="7" t="s">
        <v>56</v>
      </c>
      <c r="W14" s="7"/>
      <c r="AA14" s="7"/>
      <c r="AB14" s="7" t="s">
        <v>56</v>
      </c>
      <c r="AC14" s="7"/>
    </row>
    <row r="15" spans="1:29" ht="15">
      <c r="A15" t="s">
        <v>189</v>
      </c>
      <c r="C15" s="7"/>
      <c r="D15" s="7" t="s">
        <v>56</v>
      </c>
      <c r="E15" s="7"/>
      <c r="G15" s="7"/>
      <c r="H15" s="7" t="s">
        <v>56</v>
      </c>
      <c r="I15" s="7"/>
      <c r="K15" s="7"/>
      <c r="L15" s="7" t="s">
        <v>56</v>
      </c>
      <c r="M15" s="7"/>
      <c r="O15" s="15" t="s">
        <v>180</v>
      </c>
      <c r="Q15" s="7"/>
      <c r="R15" s="7" t="s">
        <v>56</v>
      </c>
      <c r="S15" s="7"/>
      <c r="U15" s="7"/>
      <c r="V15" s="7" t="s">
        <v>56</v>
      </c>
      <c r="W15" s="7"/>
      <c r="AA15" s="7"/>
      <c r="AB15" s="7" t="s">
        <v>56</v>
      </c>
      <c r="AC15" s="7"/>
    </row>
    <row r="16" spans="1:29" ht="15">
      <c r="A16" t="s">
        <v>190</v>
      </c>
      <c r="C16" s="7"/>
      <c r="D16" s="5">
        <v>7942547</v>
      </c>
      <c r="E16" s="7"/>
      <c r="G16" s="7"/>
      <c r="H16" s="5">
        <v>45346696</v>
      </c>
      <c r="I16" s="7"/>
      <c r="K16" s="7"/>
      <c r="L16" s="5">
        <v>330296697</v>
      </c>
      <c r="M16" s="7"/>
      <c r="O16" s="15" t="s">
        <v>139</v>
      </c>
      <c r="Q16" s="7"/>
      <c r="R16" s="5">
        <v>786327569</v>
      </c>
      <c r="S16" s="7"/>
      <c r="U16" s="7"/>
      <c r="V16" s="13">
        <v>-300069135</v>
      </c>
      <c r="W16" s="7"/>
      <c r="Y16" s="15" t="s">
        <v>138</v>
      </c>
      <c r="AA16" s="7"/>
      <c r="AB16" s="5">
        <v>486261299</v>
      </c>
      <c r="AC16" s="7"/>
    </row>
    <row r="17" spans="3:29" ht="15">
      <c r="C17" s="7"/>
      <c r="D17" s="7" t="s">
        <v>56</v>
      </c>
      <c r="E17" s="7"/>
      <c r="G17" s="7"/>
      <c r="H17" s="7" t="s">
        <v>56</v>
      </c>
      <c r="I17" s="7"/>
      <c r="K17" s="7"/>
      <c r="L17" s="5">
        <v>284194341</v>
      </c>
      <c r="M17" s="7"/>
      <c r="O17" s="15" t="s">
        <v>162</v>
      </c>
      <c r="Q17" s="7"/>
      <c r="R17" s="7" t="s">
        <v>56</v>
      </c>
      <c r="S17" s="7"/>
      <c r="U17" s="7"/>
      <c r="V17" s="7" t="s">
        <v>56</v>
      </c>
      <c r="W17" s="7"/>
      <c r="AA17" s="7"/>
      <c r="AB17" s="7" t="s">
        <v>56</v>
      </c>
      <c r="AC17" s="7"/>
    </row>
    <row r="18" spans="3:29" ht="15">
      <c r="C18" s="7"/>
      <c r="D18" s="7" t="s">
        <v>56</v>
      </c>
      <c r="E18" s="7"/>
      <c r="G18" s="7"/>
      <c r="H18" s="7" t="s">
        <v>56</v>
      </c>
      <c r="I18" s="7"/>
      <c r="K18" s="7"/>
      <c r="L18" s="13">
        <v>-2943447</v>
      </c>
      <c r="M18" s="7"/>
      <c r="O18" s="15" t="s">
        <v>191</v>
      </c>
      <c r="Q18" s="7"/>
      <c r="R18" s="7" t="s">
        <v>56</v>
      </c>
      <c r="S18" s="7"/>
      <c r="U18" s="7"/>
      <c r="V18" s="7" t="s">
        <v>56</v>
      </c>
      <c r="W18" s="7"/>
      <c r="AA18" s="7"/>
      <c r="AB18" s="7" t="s">
        <v>56</v>
      </c>
      <c r="AC18" s="7"/>
    </row>
    <row r="19" spans="3:29" ht="15">
      <c r="C19" s="7"/>
      <c r="D19" s="7" t="s">
        <v>56</v>
      </c>
      <c r="E19" s="7"/>
      <c r="G19" s="7"/>
      <c r="H19" s="7" t="s">
        <v>56</v>
      </c>
      <c r="I19" s="7"/>
      <c r="K19" s="7"/>
      <c r="L19" s="5">
        <v>74</v>
      </c>
      <c r="M19" s="7"/>
      <c r="O19" s="15" t="s">
        <v>178</v>
      </c>
      <c r="Q19" s="7"/>
      <c r="R19" s="7" t="s">
        <v>56</v>
      </c>
      <c r="S19" s="7"/>
      <c r="U19" s="7"/>
      <c r="V19" s="7" t="s">
        <v>56</v>
      </c>
      <c r="W19" s="7"/>
      <c r="AA19" s="7"/>
      <c r="AB19" s="7" t="s">
        <v>56</v>
      </c>
      <c r="AC19" s="7"/>
    </row>
    <row r="20" spans="3:29" ht="15">
      <c r="C20" s="7"/>
      <c r="D20" s="7" t="s">
        <v>56</v>
      </c>
      <c r="E20" s="7"/>
      <c r="G20" s="7"/>
      <c r="H20" s="7" t="s">
        <v>56</v>
      </c>
      <c r="I20" s="7"/>
      <c r="K20" s="7"/>
      <c r="L20" s="13">
        <v>-59467574</v>
      </c>
      <c r="M20" s="7"/>
      <c r="O20" s="15" t="s">
        <v>140</v>
      </c>
      <c r="Q20" s="7"/>
      <c r="R20" s="7" t="s">
        <v>56</v>
      </c>
      <c r="S20" s="7"/>
      <c r="U20" s="7"/>
      <c r="V20" s="7" t="s">
        <v>56</v>
      </c>
      <c r="W20" s="7"/>
      <c r="AA20" s="7"/>
      <c r="AB20" s="7" t="s">
        <v>56</v>
      </c>
      <c r="AC20" s="7"/>
    </row>
    <row r="21" spans="3:29" ht="15">
      <c r="C21" s="7"/>
      <c r="D21" s="7" t="s">
        <v>56</v>
      </c>
      <c r="E21" s="7"/>
      <c r="G21" s="7"/>
      <c r="H21" s="7" t="s">
        <v>56</v>
      </c>
      <c r="I21" s="7"/>
      <c r="K21" s="7"/>
      <c r="L21" s="13">
        <v>-23056</v>
      </c>
      <c r="M21" s="7"/>
      <c r="O21" s="15" t="s">
        <v>192</v>
      </c>
      <c r="Q21" s="7"/>
      <c r="R21" s="7" t="s">
        <v>56</v>
      </c>
      <c r="S21" s="7"/>
      <c r="U21" s="7"/>
      <c r="V21" s="7" t="s">
        <v>56</v>
      </c>
      <c r="W21" s="7"/>
      <c r="AA21" s="7"/>
      <c r="AB21" s="7" t="s">
        <v>56</v>
      </c>
      <c r="AC21" s="7"/>
    </row>
    <row r="22" spans="3:29" ht="15">
      <c r="C22" s="7"/>
      <c r="D22" s="7" t="s">
        <v>56</v>
      </c>
      <c r="E22" s="7"/>
      <c r="G22" s="7"/>
      <c r="H22" s="7" t="s">
        <v>56</v>
      </c>
      <c r="I22" s="7"/>
      <c r="K22" s="7"/>
      <c r="L22" s="5">
        <v>154981291</v>
      </c>
      <c r="M22" s="7"/>
      <c r="O22" s="15" t="s">
        <v>165</v>
      </c>
      <c r="Q22" s="7"/>
      <c r="R22" s="7" t="s">
        <v>56</v>
      </c>
      <c r="S22" s="7"/>
      <c r="U22" s="7"/>
      <c r="V22" s="7" t="s">
        <v>56</v>
      </c>
      <c r="W22" s="7"/>
      <c r="AA22" s="7"/>
      <c r="AB22" s="7" t="s">
        <v>56</v>
      </c>
      <c r="AC22" s="7"/>
    </row>
    <row r="23" spans="3:29" ht="15">
      <c r="C23" s="7"/>
      <c r="D23" s="7" t="s">
        <v>56</v>
      </c>
      <c r="E23" s="7"/>
      <c r="G23" s="7"/>
      <c r="H23" s="7" t="s">
        <v>56</v>
      </c>
      <c r="I23" s="7"/>
      <c r="K23" s="7"/>
      <c r="L23" s="5">
        <v>26000000</v>
      </c>
      <c r="M23" s="7"/>
      <c r="O23" s="15" t="s">
        <v>141</v>
      </c>
      <c r="Q23" s="7"/>
      <c r="R23" s="7" t="s">
        <v>56</v>
      </c>
      <c r="S23" s="7"/>
      <c r="U23" s="7"/>
      <c r="V23" s="7" t="s">
        <v>56</v>
      </c>
      <c r="W23" s="7"/>
      <c r="AA23" s="7"/>
      <c r="AB23" s="7" t="s">
        <v>56</v>
      </c>
      <c r="AC23" s="7"/>
    </row>
    <row r="24" spans="1:29" ht="15">
      <c r="A24" t="s">
        <v>193</v>
      </c>
      <c r="C24" s="7"/>
      <c r="D24" s="7" t="s">
        <v>56</v>
      </c>
      <c r="E24" s="7"/>
      <c r="G24" s="7"/>
      <c r="H24" s="13">
        <v>-1215659</v>
      </c>
      <c r="I24" s="7"/>
      <c r="K24" s="7"/>
      <c r="L24" s="7" t="s">
        <v>56</v>
      </c>
      <c r="M24" s="7"/>
      <c r="Q24" s="7"/>
      <c r="R24" s="13">
        <v>-1215659</v>
      </c>
      <c r="S24" s="7"/>
      <c r="U24" s="7"/>
      <c r="V24" s="7" t="s">
        <v>56</v>
      </c>
      <c r="W24" s="7"/>
      <c r="AA24" s="7"/>
      <c r="AB24" s="13">
        <v>-1215659</v>
      </c>
      <c r="AC24" s="7"/>
    </row>
    <row r="25" spans="1:29" ht="15">
      <c r="A25" t="s">
        <v>194</v>
      </c>
      <c r="C25" s="7"/>
      <c r="D25" s="13">
        <v>-2943447</v>
      </c>
      <c r="E25" s="7"/>
      <c r="G25" s="7"/>
      <c r="H25" s="13">
        <v>-162858198</v>
      </c>
      <c r="I25" s="7"/>
      <c r="K25" s="7"/>
      <c r="L25" s="5">
        <v>2943447</v>
      </c>
      <c r="M25" s="7"/>
      <c r="Q25" s="7"/>
      <c r="R25" s="13">
        <v>-162858198</v>
      </c>
      <c r="S25" s="7"/>
      <c r="U25" s="7"/>
      <c r="V25" s="7" t="s">
        <v>56</v>
      </c>
      <c r="W25" s="7"/>
      <c r="AA25" s="7"/>
      <c r="AB25" s="5">
        <v>162858198</v>
      </c>
      <c r="AC25" s="7" t="s">
        <v>195</v>
      </c>
    </row>
    <row r="26" spans="1:29" ht="15">
      <c r="A26" s="2" t="s">
        <v>196</v>
      </c>
      <c r="C26" s="7"/>
      <c r="D26" s="5">
        <v>5000008</v>
      </c>
      <c r="E26" s="7"/>
      <c r="G26" s="7"/>
      <c r="H26" s="5">
        <v>36254130</v>
      </c>
      <c r="I26" s="7"/>
      <c r="K26" s="7"/>
      <c r="L26" s="5">
        <v>581029636</v>
      </c>
      <c r="M26" s="7"/>
      <c r="Q26" s="7"/>
      <c r="R26" s="5">
        <v>622283774</v>
      </c>
      <c r="S26" s="7"/>
      <c r="U26" s="7"/>
      <c r="V26" s="13">
        <v>-300069135</v>
      </c>
      <c r="W26" s="7"/>
      <c r="AA26" s="7"/>
      <c r="AB26" s="5">
        <v>322214639</v>
      </c>
      <c r="AC26" s="7"/>
    </row>
    <row r="27" spans="1:29" ht="15">
      <c r="A27" s="2" t="s">
        <v>197</v>
      </c>
      <c r="C27" s="8">
        <v>301578220</v>
      </c>
      <c r="D27" s="8"/>
      <c r="E27" s="7"/>
      <c r="G27" s="8">
        <v>54684973</v>
      </c>
      <c r="H27" s="8"/>
      <c r="I27" s="7"/>
      <c r="K27" s="8">
        <v>286332426</v>
      </c>
      <c r="L27" s="8"/>
      <c r="M27" s="7"/>
      <c r="Q27" s="8">
        <v>642595619</v>
      </c>
      <c r="R27" s="8"/>
      <c r="S27" s="7"/>
      <c r="U27" s="11">
        <v>-300069135</v>
      </c>
      <c r="V27" s="11"/>
      <c r="W27" s="7"/>
      <c r="AA27" s="8">
        <v>342526484</v>
      </c>
      <c r="AB27" s="8"/>
      <c r="AC27" s="7"/>
    </row>
  </sheetData>
  <sheetProtection selectLockedCells="1" selectUnlockedCells="1"/>
  <mergeCells count="13">
    <mergeCell ref="A2:F2"/>
    <mergeCell ref="C4:E4"/>
    <mergeCell ref="G4:I4"/>
    <mergeCell ref="K4:M4"/>
    <mergeCell ref="Q4:S4"/>
    <mergeCell ref="U4:W4"/>
    <mergeCell ref="AA4:AC4"/>
    <mergeCell ref="C27:D27"/>
    <mergeCell ref="G27:H27"/>
    <mergeCell ref="K27:L27"/>
    <mergeCell ref="Q27:R27"/>
    <mergeCell ref="U27:V27"/>
    <mergeCell ref="AA27:AB27"/>
  </mergeCells>
  <printOptions/>
  <pageMargins left="0.7" right="0.7" top="0.75" bottom="0.75" header="0.5118055555555555" footer="0.5118055555555555"/>
  <pageSetup horizontalDpi="300" verticalDpi="300" orientation="portrait" paperSize="9"/>
</worksheet>
</file>

<file path=xl/worksheets/sheet16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9.7109375" style="0" customWidth="1"/>
    <col min="2" max="5" width="11.7109375" style="0" customWidth="1"/>
    <col min="6" max="6" width="10.7109375" style="0" customWidth="1"/>
    <col min="7" max="16384" width="8.7109375" style="0" customWidth="1"/>
  </cols>
  <sheetData>
    <row r="2" spans="1:6" ht="15">
      <c r="A2" s="2" t="s">
        <v>3196</v>
      </c>
      <c r="B2" s="29" t="s">
        <v>3238</v>
      </c>
      <c r="C2" s="29" t="s">
        <v>3239</v>
      </c>
      <c r="D2" s="29" t="s">
        <v>3240</v>
      </c>
      <c r="E2" s="29" t="s">
        <v>3241</v>
      </c>
      <c r="F2" s="2" t="s">
        <v>3242</v>
      </c>
    </row>
    <row r="3" spans="1:6" ht="15">
      <c r="A3" s="29" t="s">
        <v>3243</v>
      </c>
      <c r="B3" s="42">
        <v>1.71</v>
      </c>
      <c r="C3" s="42">
        <v>1.44</v>
      </c>
      <c r="D3" s="42">
        <v>37.6</v>
      </c>
      <c r="E3" s="42">
        <v>0.28</v>
      </c>
      <c r="F3" s="2" t="s">
        <v>229</v>
      </c>
    </row>
    <row r="4" spans="1:6" ht="15">
      <c r="A4" t="s">
        <v>3267</v>
      </c>
      <c r="B4" s="38">
        <v>1.73</v>
      </c>
      <c r="C4" s="38">
        <v>1.43</v>
      </c>
      <c r="D4" s="38">
        <v>37.86</v>
      </c>
      <c r="E4" s="38">
        <v>0.28</v>
      </c>
      <c r="F4" t="s">
        <v>3245</v>
      </c>
    </row>
    <row r="5" spans="1:6" ht="15">
      <c r="A5" t="s">
        <v>3268</v>
      </c>
      <c r="B5" s="38">
        <v>1.72</v>
      </c>
      <c r="C5" s="38">
        <v>1.43</v>
      </c>
      <c r="D5" s="38">
        <v>37.79</v>
      </c>
      <c r="E5" s="38">
        <v>0.28</v>
      </c>
      <c r="F5" t="s">
        <v>3245</v>
      </c>
    </row>
    <row r="6" spans="1:6" ht="15">
      <c r="A6" t="s">
        <v>3269</v>
      </c>
      <c r="B6" s="38">
        <v>1.73</v>
      </c>
      <c r="C6" s="38">
        <v>1.45</v>
      </c>
      <c r="D6" s="38">
        <v>37.3</v>
      </c>
      <c r="E6" s="38">
        <v>0.29</v>
      </c>
      <c r="F6" t="s">
        <v>3245</v>
      </c>
    </row>
    <row r="7" spans="1:6" ht="15">
      <c r="A7" t="s">
        <v>3270</v>
      </c>
      <c r="B7" s="38">
        <v>1.72</v>
      </c>
      <c r="C7" s="38">
        <v>1.42</v>
      </c>
      <c r="D7" s="38">
        <v>37.29</v>
      </c>
      <c r="E7" s="38">
        <v>0.28</v>
      </c>
      <c r="F7" t="s">
        <v>3245</v>
      </c>
    </row>
    <row r="8" spans="1:6" ht="15">
      <c r="A8" t="s">
        <v>3271</v>
      </c>
      <c r="B8" s="38">
        <v>1.71</v>
      </c>
      <c r="C8" s="38">
        <v>1.42</v>
      </c>
      <c r="D8" s="38">
        <v>37.14</v>
      </c>
      <c r="E8" s="38">
        <v>0.28</v>
      </c>
      <c r="F8" t="s">
        <v>3245</v>
      </c>
    </row>
    <row r="9" spans="1:6" ht="15">
      <c r="A9" t="s">
        <v>3272</v>
      </c>
      <c r="B9" s="38">
        <v>1.71</v>
      </c>
      <c r="C9" s="38">
        <v>1.41</v>
      </c>
      <c r="D9" s="38">
        <v>37.13</v>
      </c>
      <c r="E9" s="38">
        <v>0.28</v>
      </c>
      <c r="F9" t="s">
        <v>3245</v>
      </c>
    </row>
    <row r="10" spans="1:6" ht="15">
      <c r="A10" t="s">
        <v>3273</v>
      </c>
      <c r="B10" s="38">
        <v>1.72</v>
      </c>
      <c r="C10" s="38">
        <v>1.44</v>
      </c>
      <c r="D10" s="38">
        <v>37.43</v>
      </c>
      <c r="E10" s="38">
        <v>0.28</v>
      </c>
      <c r="F10" t="s">
        <v>3245</v>
      </c>
    </row>
    <row r="11" spans="1:6" ht="15">
      <c r="A11" t="s">
        <v>3274</v>
      </c>
      <c r="B11" s="38">
        <v>1.73</v>
      </c>
      <c r="C11" s="38">
        <v>1.44</v>
      </c>
      <c r="D11" s="38">
        <v>37.54</v>
      </c>
      <c r="E11" s="38">
        <v>0.28</v>
      </c>
      <c r="F11" t="s">
        <v>3245</v>
      </c>
    </row>
    <row r="12" spans="1:6" ht="15">
      <c r="A12" t="s">
        <v>3275</v>
      </c>
      <c r="B12" s="38">
        <v>1.73</v>
      </c>
      <c r="C12" s="38">
        <v>1.47</v>
      </c>
      <c r="D12" s="38">
        <v>37.73</v>
      </c>
      <c r="E12" s="38">
        <v>0.29</v>
      </c>
      <c r="F12" t="s">
        <v>3245</v>
      </c>
    </row>
    <row r="13" spans="1:6" ht="15">
      <c r="A13" t="s">
        <v>3276</v>
      </c>
      <c r="B13" s="38">
        <v>1.71</v>
      </c>
      <c r="C13" s="38">
        <v>1.44</v>
      </c>
      <c r="D13" s="38">
        <v>37.39</v>
      </c>
      <c r="E13" s="38">
        <v>0.28</v>
      </c>
      <c r="F13" t="s">
        <v>3245</v>
      </c>
    </row>
    <row r="14" spans="1:6" ht="15">
      <c r="A14" t="s">
        <v>3277</v>
      </c>
      <c r="B14" s="38">
        <v>1.72</v>
      </c>
      <c r="C14" s="38">
        <v>1.45</v>
      </c>
      <c r="D14" s="38">
        <v>37.59</v>
      </c>
      <c r="E14" s="38">
        <v>0.28</v>
      </c>
      <c r="F14" t="s">
        <v>3245</v>
      </c>
    </row>
    <row r="15" spans="1:6" ht="15">
      <c r="A15" t="s">
        <v>3278</v>
      </c>
      <c r="B15" s="38">
        <v>1.71</v>
      </c>
      <c r="C15" s="38">
        <v>1.42</v>
      </c>
      <c r="D15" s="38">
        <v>37.7</v>
      </c>
      <c r="E15" s="38">
        <v>0.28</v>
      </c>
      <c r="F15" t="s">
        <v>3245</v>
      </c>
    </row>
    <row r="16" spans="1:6" ht="15">
      <c r="A16" t="s">
        <v>3279</v>
      </c>
      <c r="B16" s="38">
        <v>1.73</v>
      </c>
      <c r="C16" s="38">
        <v>1.43</v>
      </c>
      <c r="D16" s="38">
        <v>38.07</v>
      </c>
      <c r="E16" s="38">
        <v>0.29</v>
      </c>
      <c r="F16" t="s">
        <v>3245</v>
      </c>
    </row>
    <row r="17" spans="1:6" ht="15">
      <c r="A17" t="s">
        <v>3280</v>
      </c>
      <c r="B17" s="38">
        <v>1.73</v>
      </c>
      <c r="C17" s="38">
        <v>1.43</v>
      </c>
      <c r="D17" s="38">
        <v>37.94</v>
      </c>
      <c r="E17" s="38">
        <v>0.29</v>
      </c>
      <c r="F17" t="s">
        <v>3245</v>
      </c>
    </row>
    <row r="18" spans="1:6" ht="15">
      <c r="A18" t="s">
        <v>3281</v>
      </c>
      <c r="B18" s="38">
        <v>1.73</v>
      </c>
      <c r="C18" s="38">
        <v>1.44</v>
      </c>
      <c r="D18" s="38">
        <v>37.93</v>
      </c>
      <c r="E18" s="38">
        <v>0.29</v>
      </c>
      <c r="F18" t="s">
        <v>3245</v>
      </c>
    </row>
    <row r="19" spans="1:6" ht="15">
      <c r="A19" t="s">
        <v>3282</v>
      </c>
      <c r="B19" s="38">
        <v>1.71</v>
      </c>
      <c r="C19" s="38">
        <v>1.42</v>
      </c>
      <c r="D19" s="38">
        <v>37.49</v>
      </c>
      <c r="E19" s="38">
        <v>0.28</v>
      </c>
      <c r="F19" t="s">
        <v>3245</v>
      </c>
    </row>
    <row r="20" spans="1:6" ht="15">
      <c r="A20" t="s">
        <v>3283</v>
      </c>
      <c r="B20" s="38">
        <v>1.72</v>
      </c>
      <c r="C20" s="38">
        <v>1.43</v>
      </c>
      <c r="D20" s="38">
        <v>37.74</v>
      </c>
      <c r="E20" s="38">
        <v>0.28</v>
      </c>
      <c r="F20" t="s">
        <v>3245</v>
      </c>
    </row>
    <row r="21" spans="1:6" ht="15">
      <c r="A21" t="s">
        <v>3284</v>
      </c>
      <c r="B21" s="38">
        <v>1.72</v>
      </c>
      <c r="C21" s="38">
        <v>1.42</v>
      </c>
      <c r="D21" s="38">
        <v>37.67</v>
      </c>
      <c r="E21" s="38">
        <v>0.28</v>
      </c>
      <c r="F21" t="s">
        <v>3245</v>
      </c>
    </row>
    <row r="22" spans="1:6" ht="15">
      <c r="A22" t="s">
        <v>3285</v>
      </c>
      <c r="B22" s="38">
        <v>1.72</v>
      </c>
      <c r="C22" s="38">
        <v>1.43</v>
      </c>
      <c r="D22" s="38">
        <v>37.85</v>
      </c>
      <c r="E22" s="38">
        <v>0.28</v>
      </c>
      <c r="F22" t="s">
        <v>3245</v>
      </c>
    </row>
    <row r="23" spans="1:6" ht="15">
      <c r="A23" t="s">
        <v>3286</v>
      </c>
      <c r="B23" s="38">
        <v>1.72</v>
      </c>
      <c r="C23" s="38">
        <v>1.43</v>
      </c>
      <c r="D23" s="38">
        <v>37.82</v>
      </c>
      <c r="E23" s="38">
        <v>0.29</v>
      </c>
      <c r="F23" t="s">
        <v>3245</v>
      </c>
    </row>
    <row r="24" spans="1:6" ht="15">
      <c r="A24" t="s">
        <v>3287</v>
      </c>
      <c r="B24" s="38">
        <v>1.71</v>
      </c>
      <c r="C24" s="38">
        <v>1.43</v>
      </c>
      <c r="D24" s="38">
        <v>37.72</v>
      </c>
      <c r="E24" s="38">
        <v>0.28</v>
      </c>
      <c r="F24" t="s">
        <v>3245</v>
      </c>
    </row>
    <row r="25" spans="1:6" ht="15">
      <c r="A25" t="s">
        <v>3272</v>
      </c>
      <c r="B25" s="38">
        <v>1.82</v>
      </c>
      <c r="C25" s="38">
        <v>1.54</v>
      </c>
      <c r="D25" s="38">
        <v>38.87</v>
      </c>
      <c r="E25" s="38">
        <v>0.30000000000000004</v>
      </c>
      <c r="F25" t="s">
        <v>3250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4.7109375" style="0" customWidth="1"/>
    <col min="2" max="2" width="7.7109375" style="0" customWidth="1"/>
    <col min="3" max="6" width="11.7109375" style="0" customWidth="1"/>
    <col min="7" max="16384" width="8.7109375" style="0" customWidth="1"/>
  </cols>
  <sheetData>
    <row r="2" spans="1:6" ht="15">
      <c r="A2" s="29" t="s">
        <v>3288</v>
      </c>
      <c r="B2" s="2" t="s">
        <v>3196</v>
      </c>
      <c r="C2" s="29" t="s">
        <v>3238</v>
      </c>
      <c r="D2" s="29" t="s">
        <v>3239</v>
      </c>
      <c r="E2" s="29" t="s">
        <v>3240</v>
      </c>
      <c r="F2" s="29" t="s">
        <v>3241</v>
      </c>
    </row>
    <row r="3" spans="1:6" ht="15">
      <c r="A3" t="s">
        <v>3289</v>
      </c>
      <c r="B3" t="s">
        <v>3290</v>
      </c>
      <c r="C3" t="s">
        <v>3291</v>
      </c>
      <c r="D3" t="s">
        <v>3291</v>
      </c>
      <c r="E3" t="s">
        <v>3291</v>
      </c>
      <c r="F3" t="s">
        <v>3291</v>
      </c>
    </row>
    <row r="4" spans="1:6" ht="15">
      <c r="A4" t="s">
        <v>3289</v>
      </c>
      <c r="B4" t="s">
        <v>3292</v>
      </c>
      <c r="C4" s="38">
        <v>0.01</v>
      </c>
      <c r="D4" t="s">
        <v>3291</v>
      </c>
      <c r="E4" s="38">
        <v>0.13</v>
      </c>
      <c r="F4" t="s">
        <v>3291</v>
      </c>
    </row>
    <row r="5" spans="1:6" ht="15">
      <c r="A5" t="s">
        <v>3289</v>
      </c>
      <c r="B5" t="s">
        <v>3293</v>
      </c>
      <c r="C5" s="38">
        <v>0.01</v>
      </c>
      <c r="D5" s="38">
        <v>0.01</v>
      </c>
      <c r="E5" s="38">
        <v>0.13</v>
      </c>
      <c r="F5" t="s">
        <v>3291</v>
      </c>
    </row>
    <row r="6" spans="1:6" ht="15">
      <c r="A6" t="s">
        <v>3289</v>
      </c>
      <c r="B6" t="s">
        <v>3294</v>
      </c>
      <c r="C6" s="38">
        <v>0.01</v>
      </c>
      <c r="D6" s="38">
        <v>0.01</v>
      </c>
      <c r="E6" s="38">
        <v>0.12</v>
      </c>
      <c r="F6" t="s">
        <v>3291</v>
      </c>
    </row>
    <row r="7" spans="1:6" ht="15">
      <c r="A7" t="s">
        <v>3289</v>
      </c>
      <c r="B7" t="s">
        <v>3295</v>
      </c>
      <c r="C7" s="38">
        <v>0.02</v>
      </c>
      <c r="D7" s="38">
        <v>0.01</v>
      </c>
      <c r="E7" s="38">
        <v>0.5700000000000001</v>
      </c>
      <c r="F7" t="s">
        <v>3291</v>
      </c>
    </row>
    <row r="8" spans="1:6" ht="15">
      <c r="A8" t="s">
        <v>3296</v>
      </c>
      <c r="B8" t="s">
        <v>3297</v>
      </c>
      <c r="C8" t="s">
        <v>3291</v>
      </c>
      <c r="D8" s="38">
        <v>0.02</v>
      </c>
      <c r="E8" t="s">
        <v>3291</v>
      </c>
      <c r="F8" t="s">
        <v>3291</v>
      </c>
    </row>
    <row r="9" spans="1:6" ht="15">
      <c r="A9" t="s">
        <v>3296</v>
      </c>
      <c r="B9" t="s">
        <v>3298</v>
      </c>
      <c r="C9" t="s">
        <v>3291</v>
      </c>
      <c r="D9" s="38">
        <v>0.03</v>
      </c>
      <c r="E9" t="s">
        <v>3291</v>
      </c>
      <c r="F9" t="s">
        <v>3291</v>
      </c>
    </row>
    <row r="10" spans="1:6" ht="15">
      <c r="A10" t="s">
        <v>3296</v>
      </c>
      <c r="B10" t="s">
        <v>3299</v>
      </c>
      <c r="C10" s="38">
        <v>0.02</v>
      </c>
      <c r="D10" s="38">
        <v>0.02</v>
      </c>
      <c r="E10" s="38">
        <v>0.2</v>
      </c>
      <c r="F10" t="s">
        <v>3291</v>
      </c>
    </row>
    <row r="11" spans="1:6" ht="15">
      <c r="A11" t="s">
        <v>3296</v>
      </c>
      <c r="B11" t="s">
        <v>3300</v>
      </c>
      <c r="C11" s="38">
        <v>0.01</v>
      </c>
      <c r="D11" s="38">
        <v>0.03</v>
      </c>
      <c r="E11" s="38">
        <v>0.22</v>
      </c>
      <c r="F11" t="s">
        <v>3291</v>
      </c>
    </row>
    <row r="12" spans="1:6" ht="15">
      <c r="A12" t="s">
        <v>3296</v>
      </c>
      <c r="B12" t="s">
        <v>3301</v>
      </c>
      <c r="C12" s="38">
        <v>0.01</v>
      </c>
      <c r="D12" s="38">
        <v>0.02</v>
      </c>
      <c r="E12" s="38">
        <v>0.16</v>
      </c>
      <c r="F12" t="s">
        <v>3291</v>
      </c>
    </row>
    <row r="13" spans="1:6" ht="15">
      <c r="A13" t="s">
        <v>3296</v>
      </c>
      <c r="B13" t="s">
        <v>3302</v>
      </c>
      <c r="C13" s="38">
        <v>0.02</v>
      </c>
      <c r="D13" s="38">
        <v>0.04</v>
      </c>
      <c r="E13" s="38">
        <v>0.42</v>
      </c>
      <c r="F13" t="s">
        <v>3291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15.7109375" style="0" customWidth="1"/>
    <col min="4" max="4" width="17.7109375" style="0" customWidth="1"/>
    <col min="5" max="16384" width="8.7109375" style="0" customWidth="1"/>
  </cols>
  <sheetData>
    <row r="2" spans="1:4" ht="15">
      <c r="A2" s="2" t="s">
        <v>3263</v>
      </c>
      <c r="B2" s="2" t="s">
        <v>759</v>
      </c>
      <c r="C2" s="29" t="s">
        <v>3264</v>
      </c>
      <c r="D2" s="29" t="s">
        <v>3265</v>
      </c>
    </row>
    <row r="3" spans="1:4" ht="15">
      <c r="A3" s="18" t="s">
        <v>3238</v>
      </c>
      <c r="B3" s="34">
        <v>19</v>
      </c>
      <c r="C3" s="38">
        <v>1.76</v>
      </c>
      <c r="D3" s="38">
        <v>1.77</v>
      </c>
    </row>
    <row r="4" spans="1:4" ht="15">
      <c r="A4" s="18" t="s">
        <v>3239</v>
      </c>
      <c r="B4" s="34">
        <v>19</v>
      </c>
      <c r="C4" s="38">
        <v>1.48</v>
      </c>
      <c r="D4" s="38">
        <v>1.49</v>
      </c>
    </row>
    <row r="5" spans="1:4" ht="15">
      <c r="A5" s="18" t="s">
        <v>3240</v>
      </c>
      <c r="B5" s="34">
        <v>19</v>
      </c>
      <c r="C5" s="38">
        <v>40.47</v>
      </c>
      <c r="D5" s="38">
        <v>40.47</v>
      </c>
    </row>
    <row r="6" spans="1:4" ht="15">
      <c r="A6" s="18" t="s">
        <v>3241</v>
      </c>
      <c r="B6" s="34">
        <v>19</v>
      </c>
      <c r="C6" s="38">
        <v>0.19</v>
      </c>
      <c r="D6" s="38">
        <v>0.19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3.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12.7109375" style="0" customWidth="1"/>
    <col min="2" max="2" width="10.7109375" style="0" customWidth="1"/>
    <col min="3" max="3" width="15.7109375" style="0" customWidth="1"/>
    <col min="4" max="4" width="21.7109375" style="0" customWidth="1"/>
    <col min="5" max="16384" width="8.7109375" style="0" customWidth="1"/>
  </cols>
  <sheetData>
    <row r="2" spans="1:4" ht="15">
      <c r="A2" s="2" t="s">
        <v>3263</v>
      </c>
      <c r="B2" s="2" t="s">
        <v>759</v>
      </c>
      <c r="C2" s="29" t="s">
        <v>3264</v>
      </c>
      <c r="D2" s="29" t="s">
        <v>3303</v>
      </c>
    </row>
    <row r="3" spans="1:4" ht="15">
      <c r="A3" s="18" t="s">
        <v>3238</v>
      </c>
      <c r="B3" s="34">
        <v>27</v>
      </c>
      <c r="C3" s="38">
        <v>1.74</v>
      </c>
      <c r="D3" s="38">
        <v>1.82</v>
      </c>
    </row>
    <row r="4" spans="1:4" ht="15">
      <c r="A4" s="18" t="s">
        <v>3239</v>
      </c>
      <c r="B4" s="34">
        <v>27</v>
      </c>
      <c r="C4" s="38">
        <v>1.47</v>
      </c>
      <c r="D4" s="38">
        <v>1.56</v>
      </c>
    </row>
    <row r="5" spans="1:4" ht="15">
      <c r="A5" s="18" t="s">
        <v>3240</v>
      </c>
      <c r="B5" s="34">
        <v>27</v>
      </c>
      <c r="C5" s="38">
        <v>39.4</v>
      </c>
      <c r="D5" s="38">
        <v>40.5</v>
      </c>
    </row>
    <row r="6" spans="1:4" ht="15">
      <c r="A6" s="18" t="s">
        <v>3241</v>
      </c>
      <c r="B6" s="34">
        <v>27</v>
      </c>
      <c r="C6" s="38">
        <v>0.21</v>
      </c>
      <c r="D6" s="38">
        <v>0.22</v>
      </c>
    </row>
    <row r="7" spans="1:4" ht="15">
      <c r="A7" s="18" t="s">
        <v>3304</v>
      </c>
      <c r="B7" s="34">
        <v>27</v>
      </c>
      <c r="C7" s="38">
        <v>12.6</v>
      </c>
      <c r="D7" s="38">
        <v>12.9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15.7109375" style="0" customWidth="1"/>
    <col min="2" max="7" width="10.7109375" style="0" customWidth="1"/>
    <col min="8" max="16384" width="8.7109375" style="0" customWidth="1"/>
  </cols>
  <sheetData>
    <row r="2" spans="1:7" ht="15">
      <c r="A2" s="2" t="s">
        <v>3305</v>
      </c>
      <c r="B2" s="2" t="s">
        <v>241</v>
      </c>
      <c r="C2" s="2" t="s">
        <v>2198</v>
      </c>
      <c r="D2" s="2" t="s">
        <v>3306</v>
      </c>
      <c r="E2" s="2" t="s">
        <v>3307</v>
      </c>
      <c r="F2" s="2" t="s">
        <v>3308</v>
      </c>
      <c r="G2" s="2" t="s">
        <v>3309</v>
      </c>
    </row>
    <row r="3" spans="1:7" ht="15">
      <c r="A3" t="s">
        <v>240</v>
      </c>
      <c r="B3" t="s">
        <v>3310</v>
      </c>
      <c r="C3" t="s">
        <v>3311</v>
      </c>
      <c r="D3" t="s">
        <v>3310</v>
      </c>
      <c r="E3" t="s">
        <v>3310</v>
      </c>
      <c r="F3" t="s">
        <v>3312</v>
      </c>
      <c r="G3" t="s">
        <v>3313</v>
      </c>
    </row>
    <row r="4" spans="1:7" ht="15">
      <c r="A4" t="s">
        <v>247</v>
      </c>
      <c r="B4" t="s">
        <v>3311</v>
      </c>
      <c r="C4" t="s">
        <v>3314</v>
      </c>
      <c r="D4" t="s">
        <v>3315</v>
      </c>
      <c r="E4" t="s">
        <v>3316</v>
      </c>
      <c r="F4" t="s">
        <v>3317</v>
      </c>
      <c r="G4" t="s">
        <v>3318</v>
      </c>
    </row>
    <row r="5" spans="1:7" ht="15">
      <c r="A5" t="s">
        <v>248</v>
      </c>
      <c r="B5" t="s">
        <v>3319</v>
      </c>
      <c r="C5" t="s">
        <v>3320</v>
      </c>
      <c r="D5" t="s">
        <v>3321</v>
      </c>
      <c r="E5" t="s">
        <v>3322</v>
      </c>
      <c r="F5" t="s">
        <v>3323</v>
      </c>
      <c r="G5" t="s">
        <v>3324</v>
      </c>
    </row>
    <row r="6" spans="1:7" ht="15">
      <c r="A6" t="s">
        <v>249</v>
      </c>
      <c r="B6" t="s">
        <v>3325</v>
      </c>
      <c r="C6" t="s">
        <v>3326</v>
      </c>
      <c r="D6" t="s">
        <v>3327</v>
      </c>
      <c r="E6" t="s">
        <v>3325</v>
      </c>
      <c r="F6" t="s">
        <v>3328</v>
      </c>
      <c r="G6" t="s">
        <v>3329</v>
      </c>
    </row>
    <row r="7" spans="1:7" ht="15">
      <c r="A7" t="s">
        <v>3330</v>
      </c>
      <c r="B7" t="s">
        <v>3331</v>
      </c>
      <c r="C7" t="s">
        <v>3332</v>
      </c>
      <c r="D7" t="s">
        <v>3333</v>
      </c>
      <c r="E7" t="s">
        <v>3334</v>
      </c>
      <c r="F7" t="s">
        <v>3335</v>
      </c>
      <c r="G7" t="s">
        <v>3336</v>
      </c>
    </row>
    <row r="8" spans="1:7" ht="15">
      <c r="A8" t="s">
        <v>3337</v>
      </c>
      <c r="B8" t="s">
        <v>229</v>
      </c>
      <c r="C8" t="s">
        <v>3338</v>
      </c>
      <c r="D8" t="s">
        <v>3338</v>
      </c>
      <c r="E8" t="s">
        <v>3338</v>
      </c>
      <c r="F8" t="s">
        <v>229</v>
      </c>
      <c r="G8" t="s">
        <v>229</v>
      </c>
    </row>
    <row r="9" spans="1:7" ht="15">
      <c r="A9" t="s">
        <v>3339</v>
      </c>
      <c r="B9" t="s">
        <v>3340</v>
      </c>
      <c r="C9" t="s">
        <v>3341</v>
      </c>
      <c r="D9" t="s">
        <v>3340</v>
      </c>
      <c r="E9" t="s">
        <v>3342</v>
      </c>
      <c r="F9" t="s">
        <v>229</v>
      </c>
      <c r="G9" t="s">
        <v>3340</v>
      </c>
    </row>
    <row r="10" spans="1:7" ht="15">
      <c r="A10" t="s">
        <v>3343</v>
      </c>
      <c r="B10" t="s">
        <v>3344</v>
      </c>
      <c r="C10" t="s">
        <v>3345</v>
      </c>
      <c r="D10" t="s">
        <v>3346</v>
      </c>
      <c r="E10" t="s">
        <v>3347</v>
      </c>
      <c r="F10" t="s">
        <v>3348</v>
      </c>
      <c r="G10" t="s">
        <v>3349</v>
      </c>
    </row>
    <row r="11" spans="1:7" ht="15">
      <c r="A11" t="s">
        <v>3350</v>
      </c>
      <c r="B11" t="s">
        <v>3351</v>
      </c>
      <c r="C11" t="s">
        <v>3352</v>
      </c>
      <c r="D11" t="s">
        <v>3353</v>
      </c>
      <c r="E11" t="s">
        <v>3354</v>
      </c>
      <c r="F11" t="s">
        <v>3355</v>
      </c>
      <c r="G11" t="s">
        <v>3356</v>
      </c>
    </row>
    <row r="12" spans="1:7" ht="15">
      <c r="A12" t="s">
        <v>3357</v>
      </c>
      <c r="B12" t="s">
        <v>3358</v>
      </c>
      <c r="C12" t="s">
        <v>3359</v>
      </c>
      <c r="D12" t="s">
        <v>3360</v>
      </c>
      <c r="E12" t="s">
        <v>229</v>
      </c>
      <c r="F12" t="s">
        <v>3361</v>
      </c>
      <c r="G12" t="s">
        <v>3362</v>
      </c>
    </row>
    <row r="13" spans="1:7" ht="15">
      <c r="A13" t="s">
        <v>3363</v>
      </c>
      <c r="B13" t="s">
        <v>3364</v>
      </c>
      <c r="C13" t="s">
        <v>3365</v>
      </c>
      <c r="D13" t="s">
        <v>3366</v>
      </c>
      <c r="E13" t="s">
        <v>3367</v>
      </c>
      <c r="F13" t="s">
        <v>3368</v>
      </c>
      <c r="G13" t="s">
        <v>3369</v>
      </c>
    </row>
    <row r="14" spans="1:7" ht="15">
      <c r="A14" t="s">
        <v>3370</v>
      </c>
      <c r="B14" t="s">
        <v>3371</v>
      </c>
      <c r="C14" t="s">
        <v>3372</v>
      </c>
      <c r="D14" t="s">
        <v>3373</v>
      </c>
      <c r="E14" t="s">
        <v>229</v>
      </c>
      <c r="F14" t="s">
        <v>3374</v>
      </c>
      <c r="G14" t="s">
        <v>3375</v>
      </c>
    </row>
    <row r="15" spans="1:7" ht="15">
      <c r="A15" t="s">
        <v>3376</v>
      </c>
      <c r="C15" t="s">
        <v>229</v>
      </c>
      <c r="D15" t="s">
        <v>3377</v>
      </c>
      <c r="E15" t="s">
        <v>229</v>
      </c>
      <c r="G15" t="s">
        <v>3378</v>
      </c>
    </row>
    <row r="16" spans="1:7" ht="15">
      <c r="A16" t="s">
        <v>3379</v>
      </c>
      <c r="C16" t="s">
        <v>3380</v>
      </c>
      <c r="D16" t="s">
        <v>3381</v>
      </c>
      <c r="F16" t="s">
        <v>3382</v>
      </c>
      <c r="G16" t="s">
        <v>3383</v>
      </c>
    </row>
    <row r="17" spans="1:7" ht="15">
      <c r="A17" s="18" t="s">
        <v>3384</v>
      </c>
      <c r="B17" s="38">
        <v>1.99</v>
      </c>
      <c r="C17" s="38">
        <v>1.63</v>
      </c>
      <c r="D17" s="38">
        <v>3.19</v>
      </c>
      <c r="E17" s="38">
        <v>3.01</v>
      </c>
      <c r="F17" s="38">
        <v>2.39</v>
      </c>
      <c r="G17" s="38">
        <v>2.86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20.7109375" style="0" customWidth="1"/>
    <col min="3" max="3" width="19.7109375" style="0" customWidth="1"/>
    <col min="4" max="4" width="26.7109375" style="0" customWidth="1"/>
    <col min="5" max="16384" width="8.7109375" style="0" customWidth="1"/>
  </cols>
  <sheetData>
    <row r="2" spans="1:6" ht="15">
      <c r="A2" s="1" t="s">
        <v>3385</v>
      </c>
      <c r="B2" s="1"/>
      <c r="C2" s="1"/>
      <c r="D2" s="1"/>
      <c r="E2" s="1"/>
      <c r="F2" s="1"/>
    </row>
    <row r="4" spans="1:4" ht="15">
      <c r="A4" s="2" t="s">
        <v>3305</v>
      </c>
      <c r="B4" s="29" t="s">
        <v>3386</v>
      </c>
      <c r="C4" s="29" t="s">
        <v>3387</v>
      </c>
      <c r="D4" s="29" t="s">
        <v>3388</v>
      </c>
    </row>
    <row r="5" spans="1:4" ht="15">
      <c r="A5" t="s">
        <v>3389</v>
      </c>
      <c r="B5" t="s">
        <v>3390</v>
      </c>
      <c r="C5" t="s">
        <v>3391</v>
      </c>
      <c r="D5" t="s">
        <v>3392</v>
      </c>
    </row>
    <row r="6" spans="1:4" ht="15">
      <c r="A6" t="s">
        <v>3393</v>
      </c>
      <c r="B6" t="s">
        <v>3394</v>
      </c>
      <c r="C6" t="s">
        <v>3395</v>
      </c>
      <c r="D6" t="s">
        <v>3396</v>
      </c>
    </row>
    <row r="7" spans="1:4" ht="15">
      <c r="A7" t="s">
        <v>3397</v>
      </c>
      <c r="B7" t="s">
        <v>3398</v>
      </c>
      <c r="C7" t="s">
        <v>3399</v>
      </c>
      <c r="D7" t="s">
        <v>3400</v>
      </c>
    </row>
    <row r="8" spans="1:4" ht="15">
      <c r="A8" t="s">
        <v>3401</v>
      </c>
      <c r="B8" t="s">
        <v>3402</v>
      </c>
      <c r="C8" t="s">
        <v>3403</v>
      </c>
      <c r="D8" t="s">
        <v>3404</v>
      </c>
    </row>
    <row r="9" spans="1:4" ht="15">
      <c r="A9" t="s">
        <v>3405</v>
      </c>
      <c r="B9" t="s">
        <v>3406</v>
      </c>
      <c r="C9" t="s">
        <v>3407</v>
      </c>
      <c r="D9" t="s">
        <v>3408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66.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10.7109375" style="0" customWidth="1"/>
    <col min="2" max="2" width="19.7109375" style="0" customWidth="1"/>
    <col min="3" max="3" width="18.7109375" style="0" customWidth="1"/>
    <col min="4" max="4" width="28.7109375" style="0" customWidth="1"/>
    <col min="5" max="16384" width="8.7109375" style="0" customWidth="1"/>
  </cols>
  <sheetData>
    <row r="2" spans="1:4" ht="15">
      <c r="A2" s="2" t="s">
        <v>3305</v>
      </c>
      <c r="B2" s="29" t="s">
        <v>3409</v>
      </c>
      <c r="C2" s="29" t="s">
        <v>3410</v>
      </c>
      <c r="D2" s="29" t="s">
        <v>3411</v>
      </c>
    </row>
    <row r="3" spans="1:4" ht="15">
      <c r="A3" t="s">
        <v>3389</v>
      </c>
      <c r="B3" s="38">
        <v>13.7</v>
      </c>
      <c r="C3" s="38">
        <v>0.05</v>
      </c>
      <c r="D3" s="34">
        <v>98</v>
      </c>
    </row>
    <row r="4" spans="1:4" ht="15">
      <c r="A4" t="s">
        <v>3393</v>
      </c>
      <c r="B4" s="38">
        <v>8.7</v>
      </c>
      <c r="C4" s="38">
        <v>0.02</v>
      </c>
      <c r="D4" s="34">
        <v>95</v>
      </c>
    </row>
    <row r="5" spans="1:4" ht="15">
      <c r="A5" t="s">
        <v>3397</v>
      </c>
      <c r="B5" s="38">
        <v>2.3</v>
      </c>
      <c r="C5" s="38">
        <v>0.006</v>
      </c>
      <c r="D5" s="34">
        <v>98</v>
      </c>
    </row>
    <row r="6" spans="1:4" ht="15">
      <c r="A6" t="s">
        <v>3401</v>
      </c>
      <c r="B6" s="38">
        <v>70.7</v>
      </c>
      <c r="C6" s="38">
        <v>1.26</v>
      </c>
      <c r="D6" s="34">
        <v>87</v>
      </c>
    </row>
    <row r="7" spans="1:4" ht="15">
      <c r="A7" t="s">
        <v>3405</v>
      </c>
      <c r="B7" s="38">
        <v>1.2</v>
      </c>
      <c r="C7" s="38">
        <v>32</v>
      </c>
      <c r="D7" s="38">
        <v>0.5</v>
      </c>
    </row>
    <row r="8" spans="1:4" ht="15">
      <c r="A8" t="s">
        <v>3412</v>
      </c>
      <c r="B8" s="38">
        <v>0.56</v>
      </c>
      <c r="C8" s="18" t="s">
        <v>3413</v>
      </c>
      <c r="D8" t="s">
        <v>3414</v>
      </c>
    </row>
    <row r="9" spans="1:4" ht="15">
      <c r="A9" t="s">
        <v>3415</v>
      </c>
      <c r="B9" s="38">
        <v>0.002</v>
      </c>
      <c r="C9" s="38">
        <v>0.04</v>
      </c>
      <c r="D9" s="38">
        <v>0.5</v>
      </c>
    </row>
    <row r="10" spans="1:4" ht="15">
      <c r="A10" t="s">
        <v>3416</v>
      </c>
      <c r="B10" s="38">
        <v>0.02</v>
      </c>
      <c r="C10" s="38">
        <v>0.45</v>
      </c>
      <c r="D10" s="38">
        <v>0.5</v>
      </c>
    </row>
    <row r="11" spans="1:4" ht="15">
      <c r="A11" t="s">
        <v>3417</v>
      </c>
      <c r="B11" s="38">
        <v>0.09</v>
      </c>
      <c r="C11" s="38">
        <v>0.01</v>
      </c>
      <c r="D11" s="34">
        <v>6</v>
      </c>
    </row>
    <row r="12" spans="1:4" ht="15">
      <c r="A12" t="s">
        <v>3418</v>
      </c>
      <c r="B12" s="38">
        <v>0.01</v>
      </c>
      <c r="C12" s="38">
        <v>0.003</v>
      </c>
      <c r="D12" s="34">
        <v>2</v>
      </c>
    </row>
    <row r="13" spans="1:4" ht="15">
      <c r="A13" t="s">
        <v>3419</v>
      </c>
      <c r="B13" s="38">
        <v>0.99</v>
      </c>
      <c r="C13" s="38">
        <v>0.13</v>
      </c>
      <c r="D13" s="34">
        <v>36</v>
      </c>
    </row>
    <row r="14" spans="1:4" ht="15">
      <c r="A14" t="s">
        <v>3420</v>
      </c>
      <c r="B14" s="18" t="s">
        <v>3421</v>
      </c>
      <c r="C14" s="38">
        <v>2.76</v>
      </c>
      <c r="D14" s="34">
        <v>1</v>
      </c>
    </row>
    <row r="15" spans="1:4" ht="15">
      <c r="A15" t="s">
        <v>3422</v>
      </c>
      <c r="B15" s="38">
        <v>0.04</v>
      </c>
      <c r="D15" s="34">
        <v>64</v>
      </c>
    </row>
    <row r="16" spans="1:4" ht="15">
      <c r="A16" t="s">
        <v>3423</v>
      </c>
      <c r="B16" s="38">
        <v>0.03</v>
      </c>
      <c r="D16" t="s">
        <v>3424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7.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7.7109375" style="0" customWidth="1"/>
    <col min="2" max="2" width="17.7109375" style="0" customWidth="1"/>
    <col min="3" max="4" width="16.7109375" style="0" customWidth="1"/>
    <col min="5" max="16384" width="8.7109375" style="0" customWidth="1"/>
  </cols>
  <sheetData>
    <row r="2" spans="1:4" ht="15">
      <c r="A2" s="2" t="s">
        <v>3305</v>
      </c>
      <c r="B2" s="29" t="s">
        <v>3425</v>
      </c>
      <c r="C2" s="29" t="s">
        <v>3426</v>
      </c>
      <c r="D2" s="29" t="s">
        <v>3427</v>
      </c>
    </row>
    <row r="3" spans="1:4" ht="15">
      <c r="A3" t="s">
        <v>240</v>
      </c>
      <c r="B3" s="38">
        <v>22.3</v>
      </c>
      <c r="C3" s="38">
        <v>98.5</v>
      </c>
      <c r="D3" s="38">
        <v>0.02</v>
      </c>
    </row>
    <row r="4" spans="1:4" ht="15">
      <c r="A4" t="s">
        <v>247</v>
      </c>
      <c r="B4" s="38">
        <v>16.7</v>
      </c>
      <c r="C4" s="38">
        <v>97.5</v>
      </c>
      <c r="D4" s="38">
        <v>0.03</v>
      </c>
    </row>
    <row r="5" spans="1:4" ht="15">
      <c r="A5" t="s">
        <v>248</v>
      </c>
      <c r="B5" s="38">
        <v>5.4</v>
      </c>
      <c r="C5" s="38">
        <v>96.8</v>
      </c>
      <c r="D5" s="38">
        <v>0.01</v>
      </c>
    </row>
    <row r="6" spans="1:4" ht="15">
      <c r="A6" t="s">
        <v>249</v>
      </c>
      <c r="B6" s="38">
        <v>0.22</v>
      </c>
      <c r="C6" s="38">
        <v>0.05</v>
      </c>
      <c r="D6" s="38">
        <v>31.3</v>
      </c>
    </row>
    <row r="7" spans="1:4" ht="15">
      <c r="A7" t="s">
        <v>3330</v>
      </c>
      <c r="B7" s="38">
        <v>55</v>
      </c>
      <c r="C7" s="38">
        <v>62.1</v>
      </c>
      <c r="D7" s="38">
        <v>2.79</v>
      </c>
    </row>
    <row r="8" spans="1:4" ht="15">
      <c r="A8" t="s">
        <v>3339</v>
      </c>
      <c r="B8" s="38">
        <v>0.01</v>
      </c>
      <c r="C8" s="38">
        <v>3.2</v>
      </c>
      <c r="D8" t="s">
        <v>3291</v>
      </c>
    </row>
    <row r="9" spans="1:4" ht="15">
      <c r="A9" t="s">
        <v>3337</v>
      </c>
      <c r="B9" s="38">
        <v>1.01</v>
      </c>
      <c r="C9" s="34">
        <v>80</v>
      </c>
      <c r="D9" t="s">
        <v>3428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8.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7.7109375" style="0" customWidth="1"/>
    <col min="2" max="2" width="17.7109375" style="0" customWidth="1"/>
    <col min="3" max="3" width="16.7109375" style="0" customWidth="1"/>
    <col min="4" max="16384" width="8.7109375" style="0" customWidth="1"/>
  </cols>
  <sheetData>
    <row r="2" spans="1:3" ht="15">
      <c r="A2" s="2" t="s">
        <v>3305</v>
      </c>
      <c r="B2" s="29" t="s">
        <v>3425</v>
      </c>
      <c r="C2" s="29" t="s">
        <v>3426</v>
      </c>
    </row>
    <row r="3" spans="1:3" ht="15">
      <c r="A3" t="s">
        <v>240</v>
      </c>
      <c r="B3" s="38">
        <v>20</v>
      </c>
      <c r="C3" s="38">
        <v>34.2</v>
      </c>
    </row>
    <row r="4" spans="1:3" ht="15">
      <c r="A4" t="s">
        <v>247</v>
      </c>
      <c r="B4" s="38">
        <v>14.7</v>
      </c>
      <c r="C4" s="38">
        <v>25.3</v>
      </c>
    </row>
    <row r="5" spans="1:3" ht="15">
      <c r="A5" t="s">
        <v>248</v>
      </c>
      <c r="B5" s="38">
        <v>4.83</v>
      </c>
      <c r="C5" s="38">
        <v>4.05</v>
      </c>
    </row>
    <row r="6" spans="1:3" ht="15">
      <c r="A6" t="s">
        <v>249</v>
      </c>
      <c r="B6" t="s">
        <v>3428</v>
      </c>
      <c r="C6" t="s">
        <v>3428</v>
      </c>
    </row>
    <row r="7" spans="1:3" ht="15">
      <c r="A7" t="s">
        <v>3330</v>
      </c>
      <c r="B7" s="38">
        <v>34.7</v>
      </c>
      <c r="C7" s="38">
        <v>10.8</v>
      </c>
    </row>
    <row r="8" spans="1:3" ht="15">
      <c r="A8" t="s">
        <v>3429</v>
      </c>
      <c r="B8" s="38">
        <v>33.2</v>
      </c>
      <c r="C8" s="38">
        <v>25.7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6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5.7109375" style="0" customWidth="1"/>
    <col min="2" max="4" width="10.7109375" style="0" customWidth="1"/>
    <col min="5" max="6" width="16.7109375" style="0" customWidth="1"/>
    <col min="7" max="7" width="12.7109375" style="0" customWidth="1"/>
    <col min="8" max="8" width="22.7109375" style="0" customWidth="1"/>
    <col min="9" max="16384" width="8.7109375" style="0" customWidth="1"/>
  </cols>
  <sheetData>
    <row r="2" spans="1:6" ht="15">
      <c r="A2" s="1" t="s">
        <v>3430</v>
      </c>
      <c r="B2" s="1"/>
      <c r="C2" s="1"/>
      <c r="D2" s="1"/>
      <c r="E2" s="1"/>
      <c r="F2" s="1"/>
    </row>
    <row r="4" spans="1:8" ht="15">
      <c r="A4" s="29" t="s">
        <v>3431</v>
      </c>
      <c r="B4" s="29" t="s">
        <v>3432</v>
      </c>
      <c r="C4" s="29" t="s">
        <v>3433</v>
      </c>
      <c r="D4" s="29" t="s">
        <v>3434</v>
      </c>
      <c r="E4" s="29" t="s">
        <v>3435</v>
      </c>
      <c r="F4" s="29" t="s">
        <v>3436</v>
      </c>
      <c r="G4" s="29" t="s">
        <v>3304</v>
      </c>
      <c r="H4" s="29" t="s">
        <v>3437</v>
      </c>
    </row>
    <row r="5" spans="1:8" ht="15">
      <c r="A5" s="18" t="s">
        <v>3438</v>
      </c>
      <c r="B5" s="38">
        <v>13.4</v>
      </c>
      <c r="C5" s="38">
        <v>9.1</v>
      </c>
      <c r="D5" t="s">
        <v>3439</v>
      </c>
      <c r="E5" s="38">
        <v>54.3</v>
      </c>
      <c r="F5" s="38">
        <v>18.5</v>
      </c>
      <c r="G5" t="s">
        <v>229</v>
      </c>
      <c r="H5" s="34">
        <v>1650</v>
      </c>
    </row>
    <row r="6" spans="1:7" ht="15">
      <c r="A6" s="18" t="s">
        <v>3440</v>
      </c>
      <c r="B6" s="38">
        <v>0.5</v>
      </c>
      <c r="C6" s="38">
        <v>0.7</v>
      </c>
      <c r="D6" t="s">
        <v>229</v>
      </c>
      <c r="E6" s="38">
        <v>9.4</v>
      </c>
      <c r="F6" s="38">
        <v>55.3</v>
      </c>
      <c r="G6" s="38">
        <v>14.7</v>
      </c>
    </row>
    <row r="7" spans="1:8" ht="15">
      <c r="A7" s="18" t="s">
        <v>3441</v>
      </c>
      <c r="B7" s="38">
        <v>17</v>
      </c>
      <c r="C7" s="38">
        <v>12.7</v>
      </c>
      <c r="D7" t="s">
        <v>3442</v>
      </c>
      <c r="E7" s="38">
        <v>62.4</v>
      </c>
      <c r="F7" s="38">
        <v>2.2</v>
      </c>
      <c r="G7" t="s">
        <v>229</v>
      </c>
      <c r="H7" s="34">
        <v>1450</v>
      </c>
    </row>
    <row r="8" spans="1:7" ht="15">
      <c r="A8" s="18" t="s">
        <v>3443</v>
      </c>
      <c r="B8" t="s">
        <v>229</v>
      </c>
      <c r="C8" t="s">
        <v>229</v>
      </c>
      <c r="D8" t="s">
        <v>229</v>
      </c>
      <c r="E8" s="38">
        <v>3.5</v>
      </c>
      <c r="F8" s="38">
        <v>47.4</v>
      </c>
      <c r="G8" s="38">
        <v>31</v>
      </c>
    </row>
    <row r="9" spans="1:8" ht="15">
      <c r="A9" s="18" t="s">
        <v>3444</v>
      </c>
      <c r="B9" s="38">
        <v>17.8</v>
      </c>
      <c r="C9" s="38">
        <v>10.8</v>
      </c>
      <c r="D9" t="s">
        <v>3445</v>
      </c>
      <c r="E9" s="38">
        <v>60.4</v>
      </c>
      <c r="F9" s="38">
        <v>2.5</v>
      </c>
      <c r="G9" t="s">
        <v>229</v>
      </c>
      <c r="H9" s="34">
        <v>1400</v>
      </c>
    </row>
    <row r="10" spans="1:7" ht="15">
      <c r="A10" s="18" t="s">
        <v>3446</v>
      </c>
      <c r="B10" s="38">
        <v>0.1</v>
      </c>
      <c r="C10" s="38">
        <v>0.2</v>
      </c>
      <c r="D10" t="s">
        <v>229</v>
      </c>
      <c r="E10" s="38">
        <v>3</v>
      </c>
      <c r="F10" s="38">
        <v>38</v>
      </c>
      <c r="G10" s="38">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8.7109375" style="0" customWidth="1"/>
    <col min="14" max="14" width="2.7109375" style="0" customWidth="1"/>
    <col min="15" max="16" width="8.7109375" style="0" customWidth="1"/>
    <col min="17" max="17" width="10.7109375" style="0" customWidth="1"/>
    <col min="18" max="20" width="8.7109375" style="0" customWidth="1"/>
    <col min="21" max="21" width="1.7109375" style="0" customWidth="1"/>
    <col min="22" max="23" width="8.7109375" style="0" customWidth="1"/>
    <col min="24" max="24" width="10.7109375" style="0" customWidth="1"/>
    <col min="25" max="16384" width="8.7109375" style="0" customWidth="1"/>
  </cols>
  <sheetData>
    <row r="2" spans="1:6" ht="15">
      <c r="A2" s="1" t="s">
        <v>198</v>
      </c>
      <c r="B2" s="1"/>
      <c r="C2" s="1"/>
      <c r="D2" s="1"/>
      <c r="E2" s="1"/>
      <c r="F2" s="1"/>
    </row>
    <row r="4" spans="3:25" ht="39.75" customHeight="1">
      <c r="C4" s="10" t="s">
        <v>98</v>
      </c>
      <c r="D4" s="10"/>
      <c r="E4" s="10"/>
      <c r="G4" s="10" t="s">
        <v>99</v>
      </c>
      <c r="H4" s="10"/>
      <c r="I4" s="10"/>
      <c r="K4" s="10" t="s">
        <v>199</v>
      </c>
      <c r="L4" s="10"/>
      <c r="P4" s="10" t="s">
        <v>131</v>
      </c>
      <c r="Q4" s="10"/>
      <c r="R4" s="10"/>
      <c r="T4" s="10" t="s">
        <v>200</v>
      </c>
      <c r="U4" s="10"/>
      <c r="W4" s="10" t="s">
        <v>201</v>
      </c>
      <c r="X4" s="10"/>
      <c r="Y4" s="10"/>
    </row>
    <row r="5" spans="1:25" ht="15">
      <c r="A5" s="2" t="s">
        <v>202</v>
      </c>
      <c r="C5" s="8">
        <v>3003654</v>
      </c>
      <c r="D5" s="8"/>
      <c r="E5" s="7"/>
      <c r="G5" s="9" t="s">
        <v>48</v>
      </c>
      <c r="H5" s="9"/>
      <c r="I5" s="7"/>
      <c r="K5" s="9" t="s">
        <v>48</v>
      </c>
      <c r="L5" s="9"/>
      <c r="P5" s="8">
        <v>3003654</v>
      </c>
      <c r="Q5" s="8"/>
      <c r="R5" s="7"/>
      <c r="T5" s="9" t="s">
        <v>48</v>
      </c>
      <c r="U5" s="9"/>
      <c r="W5" s="8">
        <v>3003654</v>
      </c>
      <c r="X5" s="8"/>
      <c r="Y5" s="7"/>
    </row>
    <row r="6" spans="1:25" ht="15">
      <c r="A6" t="s">
        <v>203</v>
      </c>
      <c r="C6" s="7"/>
      <c r="D6" s="7" t="s">
        <v>56</v>
      </c>
      <c r="E6" s="7"/>
      <c r="G6" s="7"/>
      <c r="H6" s="5">
        <v>48881445</v>
      </c>
      <c r="I6" s="7"/>
      <c r="K6" s="7"/>
      <c r="L6" s="7" t="s">
        <v>56</v>
      </c>
      <c r="P6" s="7"/>
      <c r="Q6" s="5">
        <v>48881445</v>
      </c>
      <c r="R6" s="7"/>
      <c r="T6" s="7"/>
      <c r="U6" s="7" t="s">
        <v>56</v>
      </c>
      <c r="W6" s="7"/>
      <c r="X6" s="5">
        <v>48881445</v>
      </c>
      <c r="Y6" s="7"/>
    </row>
    <row r="7" spans="1:25" ht="15">
      <c r="A7" t="s">
        <v>204</v>
      </c>
      <c r="C7" s="7"/>
      <c r="D7" s="7" t="s">
        <v>56</v>
      </c>
      <c r="E7" s="7"/>
      <c r="G7" s="7"/>
      <c r="H7" s="5">
        <v>1385882</v>
      </c>
      <c r="I7" s="7"/>
      <c r="K7" s="7"/>
      <c r="L7" s="7" t="s">
        <v>56</v>
      </c>
      <c r="P7" s="7"/>
      <c r="Q7" s="5">
        <v>1385882</v>
      </c>
      <c r="R7" s="7"/>
      <c r="T7" s="7"/>
      <c r="U7" s="7" t="s">
        <v>56</v>
      </c>
      <c r="W7" s="7"/>
      <c r="X7" s="5">
        <v>1385882</v>
      </c>
      <c r="Y7" s="7"/>
    </row>
    <row r="8" spans="1:25" ht="15">
      <c r="A8" t="s">
        <v>205</v>
      </c>
      <c r="C8" s="7"/>
      <c r="D8" s="7" t="s">
        <v>56</v>
      </c>
      <c r="E8" s="7"/>
      <c r="G8" s="7"/>
      <c r="H8" s="5">
        <v>857810</v>
      </c>
      <c r="I8" s="7"/>
      <c r="K8" s="7"/>
      <c r="L8" s="7" t="s">
        <v>56</v>
      </c>
      <c r="P8" s="7"/>
      <c r="Q8" s="5">
        <v>857810</v>
      </c>
      <c r="R8" s="7"/>
      <c r="T8" s="7"/>
      <c r="U8" s="7" t="s">
        <v>56</v>
      </c>
      <c r="W8" s="7"/>
      <c r="X8" s="5">
        <v>857810</v>
      </c>
      <c r="Y8" s="7"/>
    </row>
    <row r="9" spans="1:25" ht="15">
      <c r="A9" t="s">
        <v>206</v>
      </c>
      <c r="C9" s="7"/>
      <c r="D9" s="7" t="s">
        <v>56</v>
      </c>
      <c r="E9" s="7"/>
      <c r="G9" s="7"/>
      <c r="H9" s="5">
        <v>303006</v>
      </c>
      <c r="I9" s="7"/>
      <c r="K9" s="7"/>
      <c r="L9" s="7" t="s">
        <v>56</v>
      </c>
      <c r="P9" s="7"/>
      <c r="Q9" s="5">
        <v>303006</v>
      </c>
      <c r="R9" s="7"/>
      <c r="T9" s="7"/>
      <c r="U9" s="7" t="s">
        <v>56</v>
      </c>
      <c r="W9" s="7"/>
      <c r="X9" s="5">
        <v>303006</v>
      </c>
      <c r="Y9" s="7"/>
    </row>
    <row r="10" spans="1:25" ht="15">
      <c r="A10" t="s">
        <v>207</v>
      </c>
      <c r="C10" s="7"/>
      <c r="D10" s="7" t="s">
        <v>56</v>
      </c>
      <c r="E10" s="7"/>
      <c r="G10" s="7"/>
      <c r="H10" s="5">
        <v>663293</v>
      </c>
      <c r="I10" s="7"/>
      <c r="K10" s="7"/>
      <c r="L10" s="7" t="s">
        <v>56</v>
      </c>
      <c r="P10" s="7"/>
      <c r="Q10" s="5">
        <v>663293</v>
      </c>
      <c r="R10" s="7"/>
      <c r="T10" s="7"/>
      <c r="U10" s="7" t="s">
        <v>56</v>
      </c>
      <c r="W10" s="7"/>
      <c r="X10" s="5">
        <v>663293</v>
      </c>
      <c r="Y10" s="7"/>
    </row>
    <row r="11" spans="1:25" ht="15">
      <c r="A11" t="s">
        <v>208</v>
      </c>
      <c r="C11" s="7"/>
      <c r="D11" s="7" t="s">
        <v>56</v>
      </c>
      <c r="E11" s="7"/>
      <c r="G11" s="7"/>
      <c r="H11" s="5">
        <v>915855</v>
      </c>
      <c r="I11" s="7"/>
      <c r="K11" s="7"/>
      <c r="L11" s="7" t="s">
        <v>56</v>
      </c>
      <c r="P11" s="7"/>
      <c r="Q11" s="5">
        <v>915855</v>
      </c>
      <c r="R11" s="7"/>
      <c r="T11" s="7"/>
      <c r="U11" s="7" t="s">
        <v>56</v>
      </c>
      <c r="W11" s="7"/>
      <c r="X11" s="5">
        <v>915855</v>
      </c>
      <c r="Y11" s="7"/>
    </row>
    <row r="12" spans="1:25" ht="15">
      <c r="A12" t="s">
        <v>209</v>
      </c>
      <c r="C12" s="7"/>
      <c r="D12" s="7" t="s">
        <v>56</v>
      </c>
      <c r="E12" s="7"/>
      <c r="G12" s="7"/>
      <c r="H12" s="5">
        <v>195101</v>
      </c>
      <c r="I12" s="7"/>
      <c r="K12" s="7"/>
      <c r="L12" s="7" t="s">
        <v>56</v>
      </c>
      <c r="P12" s="7"/>
      <c r="Q12" s="5">
        <v>195101</v>
      </c>
      <c r="R12" s="7"/>
      <c r="T12" s="7"/>
      <c r="U12" s="7" t="s">
        <v>56</v>
      </c>
      <c r="W12" s="7"/>
      <c r="X12" s="5">
        <v>195101</v>
      </c>
      <c r="Y12" s="7"/>
    </row>
    <row r="13" spans="1:25" ht="39.75" customHeight="1">
      <c r="A13" s="18" t="s">
        <v>210</v>
      </c>
      <c r="C13" s="7"/>
      <c r="D13" s="7" t="s">
        <v>56</v>
      </c>
      <c r="E13" s="7"/>
      <c r="G13" s="7"/>
      <c r="H13" s="5">
        <v>3263131</v>
      </c>
      <c r="I13" s="7"/>
      <c r="K13" s="7"/>
      <c r="L13" s="7" t="s">
        <v>56</v>
      </c>
      <c r="P13" s="7"/>
      <c r="Q13" s="5">
        <v>3263131</v>
      </c>
      <c r="R13" s="7"/>
      <c r="T13" s="7"/>
      <c r="U13" s="7" t="s">
        <v>56</v>
      </c>
      <c r="W13" s="7"/>
      <c r="X13" s="5">
        <v>3263131</v>
      </c>
      <c r="Y13" s="7"/>
    </row>
    <row r="14" spans="1:25" ht="15">
      <c r="A14" t="s">
        <v>211</v>
      </c>
      <c r="C14" s="7"/>
      <c r="D14" s="7" t="s">
        <v>56</v>
      </c>
      <c r="E14" s="7"/>
      <c r="G14" s="7"/>
      <c r="H14" s="5">
        <v>6023</v>
      </c>
      <c r="I14" s="7"/>
      <c r="K14" s="7"/>
      <c r="L14" s="7" t="s">
        <v>56</v>
      </c>
      <c r="P14" s="7"/>
      <c r="Q14" s="5">
        <v>6023</v>
      </c>
      <c r="R14" s="7"/>
      <c r="T14" s="7"/>
      <c r="U14" s="7" t="s">
        <v>56</v>
      </c>
      <c r="W14" s="7"/>
      <c r="X14" s="5">
        <v>6023</v>
      </c>
      <c r="Y14" s="7"/>
    </row>
    <row r="15" spans="1:25" ht="15">
      <c r="A15" t="s">
        <v>212</v>
      </c>
      <c r="C15" s="7"/>
      <c r="D15" s="7" t="s">
        <v>56</v>
      </c>
      <c r="E15" s="7"/>
      <c r="G15" s="7"/>
      <c r="H15" s="5">
        <v>132821</v>
      </c>
      <c r="I15" s="7"/>
      <c r="K15" s="7"/>
      <c r="L15" s="7" t="s">
        <v>56</v>
      </c>
      <c r="P15" s="7"/>
      <c r="Q15" s="5">
        <v>132821</v>
      </c>
      <c r="R15" s="7"/>
      <c r="T15" s="7"/>
      <c r="U15" s="7" t="s">
        <v>56</v>
      </c>
      <c r="W15" s="7"/>
      <c r="X15" s="5">
        <v>132821</v>
      </c>
      <c r="Y15" s="7"/>
    </row>
    <row r="16" spans="1:25" ht="15">
      <c r="A16" s="2" t="s">
        <v>80</v>
      </c>
      <c r="C16" s="7"/>
      <c r="D16" s="5">
        <v>3003654</v>
      </c>
      <c r="E16" s="7"/>
      <c r="G16" s="7"/>
      <c r="H16" s="5">
        <v>56604367</v>
      </c>
      <c r="I16" s="7"/>
      <c r="K16" s="7"/>
      <c r="L16" s="7" t="s">
        <v>56</v>
      </c>
      <c r="P16" s="7"/>
      <c r="Q16" s="5">
        <v>59608021</v>
      </c>
      <c r="R16" s="7"/>
      <c r="T16" s="7"/>
      <c r="U16" s="7" t="s">
        <v>56</v>
      </c>
      <c r="W16" s="7"/>
      <c r="X16" s="5">
        <v>59608021</v>
      </c>
      <c r="Y16" s="7"/>
    </row>
    <row r="17" spans="1:25" ht="15">
      <c r="A17" t="s">
        <v>213</v>
      </c>
      <c r="C17" s="7"/>
      <c r="D17" s="7" t="s">
        <v>56</v>
      </c>
      <c r="E17" s="7"/>
      <c r="G17" s="7"/>
      <c r="H17" s="5">
        <v>80447</v>
      </c>
      <c r="I17" s="7"/>
      <c r="K17" s="7"/>
      <c r="L17" s="7" t="s">
        <v>56</v>
      </c>
      <c r="P17" s="7"/>
      <c r="Q17" s="5">
        <v>80447</v>
      </c>
      <c r="R17" s="7"/>
      <c r="T17" s="7"/>
      <c r="U17" s="7" t="s">
        <v>56</v>
      </c>
      <c r="W17" s="7"/>
      <c r="X17" s="5">
        <v>80447</v>
      </c>
      <c r="Y17" s="7"/>
    </row>
    <row r="18" spans="1:25" ht="15">
      <c r="A18" t="s">
        <v>214</v>
      </c>
      <c r="C18" s="7"/>
      <c r="D18" s="13">
        <v>-69246</v>
      </c>
      <c r="E18" s="7"/>
      <c r="G18" s="7"/>
      <c r="H18" s="13">
        <v>-53435</v>
      </c>
      <c r="I18" s="7"/>
      <c r="K18" s="7"/>
      <c r="L18" s="5">
        <v>69246</v>
      </c>
      <c r="N18" s="15" t="s">
        <v>215</v>
      </c>
      <c r="P18" s="7"/>
      <c r="Q18" s="13">
        <v>-53435</v>
      </c>
      <c r="R18" s="7"/>
      <c r="T18" s="7"/>
      <c r="U18" s="7" t="s">
        <v>56</v>
      </c>
      <c r="W18" s="7"/>
      <c r="X18" s="13">
        <v>-53435</v>
      </c>
      <c r="Y18" s="7"/>
    </row>
    <row r="19" spans="1:25" ht="15">
      <c r="A19" s="2" t="s">
        <v>92</v>
      </c>
      <c r="C19" s="8">
        <v>2934408</v>
      </c>
      <c r="D19" s="8"/>
      <c r="E19" s="7"/>
      <c r="G19" s="8">
        <v>56631379</v>
      </c>
      <c r="H19" s="8"/>
      <c r="I19" s="7"/>
      <c r="K19" s="7"/>
      <c r="L19" s="5">
        <v>69246</v>
      </c>
      <c r="P19" s="8">
        <v>59635033</v>
      </c>
      <c r="Q19" s="8"/>
      <c r="R19" s="7"/>
      <c r="T19" s="9" t="s">
        <v>48</v>
      </c>
      <c r="U19" s="9"/>
      <c r="W19" s="8">
        <v>59635033</v>
      </c>
      <c r="X19" s="8"/>
      <c r="Y19" s="7"/>
    </row>
    <row r="20" ht="15">
      <c r="A20" s="2" t="s">
        <v>216</v>
      </c>
    </row>
    <row r="21" spans="1:25" ht="15">
      <c r="A21" t="s">
        <v>217</v>
      </c>
      <c r="C21" s="7"/>
      <c r="D21" s="7" t="s">
        <v>56</v>
      </c>
      <c r="E21" s="7"/>
      <c r="G21" s="7"/>
      <c r="H21" s="5">
        <v>125</v>
      </c>
      <c r="I21" s="7"/>
      <c r="K21" s="7"/>
      <c r="L21" s="7" t="s">
        <v>56</v>
      </c>
      <c r="P21" s="7"/>
      <c r="Q21" s="5">
        <v>125</v>
      </c>
      <c r="R21" s="7"/>
      <c r="T21" s="7"/>
      <c r="U21" s="7" t="s">
        <v>56</v>
      </c>
      <c r="W21" s="7"/>
      <c r="X21" s="5">
        <v>125</v>
      </c>
      <c r="Y21" s="7"/>
    </row>
    <row r="22" spans="1:25" ht="15">
      <c r="A22" s="2" t="s">
        <v>218</v>
      </c>
      <c r="C22" s="8">
        <v>2934408</v>
      </c>
      <c r="D22" s="8"/>
      <c r="E22" s="7"/>
      <c r="G22" s="8">
        <v>56631504</v>
      </c>
      <c r="H22" s="8"/>
      <c r="I22" s="7"/>
      <c r="K22" s="8">
        <v>69246</v>
      </c>
      <c r="L22" s="8"/>
      <c r="P22" s="8">
        <v>59635158</v>
      </c>
      <c r="Q22" s="8"/>
      <c r="R22" s="7"/>
      <c r="T22" s="9" t="s">
        <v>48</v>
      </c>
      <c r="U22" s="9"/>
      <c r="W22" s="8">
        <v>59635158</v>
      </c>
      <c r="X22" s="8"/>
      <c r="Y22" s="7"/>
    </row>
    <row r="23" ht="15">
      <c r="A23" s="2" t="s">
        <v>219</v>
      </c>
    </row>
    <row r="24" spans="1:25" ht="15">
      <c r="A24" s="2" t="s">
        <v>220</v>
      </c>
      <c r="C24" s="6">
        <v>0.36</v>
      </c>
      <c r="D24" s="6"/>
      <c r="E24" s="7"/>
      <c r="G24" s="6">
        <v>0.37</v>
      </c>
      <c r="H24" s="6"/>
      <c r="I24" s="7"/>
      <c r="P24" s="9" t="s">
        <v>114</v>
      </c>
      <c r="Q24" s="9"/>
      <c r="R24" s="7"/>
      <c r="W24" s="6">
        <v>0.22</v>
      </c>
      <c r="X24" s="6"/>
      <c r="Y24" s="7"/>
    </row>
    <row r="25" spans="1:25" ht="15">
      <c r="A25" s="2" t="s">
        <v>221</v>
      </c>
      <c r="C25" s="7"/>
      <c r="D25" s="5">
        <v>8387147</v>
      </c>
      <c r="E25" s="7"/>
      <c r="G25" s="7"/>
      <c r="H25" s="5">
        <v>154224664</v>
      </c>
      <c r="I25" s="7"/>
      <c r="P25" s="7"/>
      <c r="Q25" s="5">
        <v>300389000</v>
      </c>
      <c r="R25" s="7"/>
      <c r="W25" s="7"/>
      <c r="X25" s="5">
        <v>270389000</v>
      </c>
      <c r="Y25" s="7"/>
    </row>
  </sheetData>
  <sheetProtection selectLockedCells="1" selectUnlockedCells="1"/>
  <mergeCells count="28">
    <mergeCell ref="A2:F2"/>
    <mergeCell ref="C4:E4"/>
    <mergeCell ref="G4:I4"/>
    <mergeCell ref="K4:L4"/>
    <mergeCell ref="P4:R4"/>
    <mergeCell ref="T4:U4"/>
    <mergeCell ref="W4:Y4"/>
    <mergeCell ref="C5:D5"/>
    <mergeCell ref="G5:H5"/>
    <mergeCell ref="K5:L5"/>
    <mergeCell ref="P5:Q5"/>
    <mergeCell ref="T5:U5"/>
    <mergeCell ref="W5:X5"/>
    <mergeCell ref="C19:D19"/>
    <mergeCell ref="G19:H19"/>
    <mergeCell ref="P19:Q19"/>
    <mergeCell ref="T19:U19"/>
    <mergeCell ref="W19:X19"/>
    <mergeCell ref="C22:D22"/>
    <mergeCell ref="G22:H22"/>
    <mergeCell ref="K22:L22"/>
    <mergeCell ref="P22:Q22"/>
    <mergeCell ref="T22:U22"/>
    <mergeCell ref="W22:X22"/>
    <mergeCell ref="C24:D24"/>
    <mergeCell ref="G24:H24"/>
    <mergeCell ref="P24:Q24"/>
    <mergeCell ref="W24:X24"/>
  </mergeCells>
  <printOptions/>
  <pageMargins left="0.7" right="0.7" top="0.75" bottom="0.75" header="0.5118055555555555" footer="0.5118055555555555"/>
  <pageSetup horizontalDpi="300" verticalDpi="300" orientation="portrait" paperSize="9"/>
</worksheet>
</file>

<file path=xl/worksheets/sheet170.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29.7109375" style="0" customWidth="1"/>
    <col min="2" max="5" width="10.7109375" style="0" customWidth="1"/>
    <col min="6" max="7" width="5.7109375" style="0" customWidth="1"/>
    <col min="8" max="16384" width="8.7109375" style="0" customWidth="1"/>
  </cols>
  <sheetData>
    <row r="2" spans="1:7" ht="15">
      <c r="A2" s="2" t="s">
        <v>3447</v>
      </c>
      <c r="B2" s="2" t="s">
        <v>3448</v>
      </c>
      <c r="C2" s="2" t="s">
        <v>240</v>
      </c>
      <c r="D2" s="2" t="s">
        <v>247</v>
      </c>
      <c r="E2" s="2" t="s">
        <v>248</v>
      </c>
      <c r="F2" s="2" t="s">
        <v>3330</v>
      </c>
      <c r="G2" s="2" t="s">
        <v>249</v>
      </c>
    </row>
    <row r="3" spans="1:7" ht="15">
      <c r="A3" t="s">
        <v>3449</v>
      </c>
      <c r="B3" s="34">
        <v>100</v>
      </c>
      <c r="C3" t="s">
        <v>3310</v>
      </c>
      <c r="D3" t="s">
        <v>3315</v>
      </c>
      <c r="E3" t="s">
        <v>3321</v>
      </c>
      <c r="F3" t="s">
        <v>3450</v>
      </c>
      <c r="G3" t="s">
        <v>3451</v>
      </c>
    </row>
    <row r="4" spans="1:7" ht="15">
      <c r="A4" s="18" t="s">
        <v>3452</v>
      </c>
      <c r="B4" s="38">
        <v>9.8</v>
      </c>
      <c r="C4" t="s">
        <v>3453</v>
      </c>
      <c r="D4" t="s">
        <v>3454</v>
      </c>
      <c r="E4" t="s">
        <v>3439</v>
      </c>
      <c r="F4" t="s">
        <v>3455</v>
      </c>
      <c r="G4" t="s">
        <v>3456</v>
      </c>
    </row>
    <row r="5" spans="1:7" ht="15">
      <c r="A5" s="18" t="s">
        <v>3457</v>
      </c>
      <c r="B5" s="38">
        <v>68.6</v>
      </c>
      <c r="C5" t="s">
        <v>3458</v>
      </c>
      <c r="D5" t="s">
        <v>3459</v>
      </c>
      <c r="E5" t="s">
        <v>3319</v>
      </c>
      <c r="F5" t="s">
        <v>3460</v>
      </c>
      <c r="G5" t="s">
        <v>3461</v>
      </c>
    </row>
    <row r="6" spans="1:7" ht="15">
      <c r="A6" s="18" t="s">
        <v>3462</v>
      </c>
      <c r="C6" t="s">
        <v>3463</v>
      </c>
      <c r="D6" t="s">
        <v>3464</v>
      </c>
      <c r="E6" t="s">
        <v>3461</v>
      </c>
      <c r="F6" t="s">
        <v>3465</v>
      </c>
      <c r="G6" t="s">
        <v>3456</v>
      </c>
    </row>
    <row r="7" spans="1:7" ht="15">
      <c r="A7" s="18" t="s">
        <v>3466</v>
      </c>
      <c r="C7" s="34">
        <v>193</v>
      </c>
      <c r="D7" s="34">
        <v>22</v>
      </c>
      <c r="E7" s="34">
        <v>5</v>
      </c>
      <c r="F7" t="s">
        <v>229</v>
      </c>
      <c r="G7" t="s">
        <v>229</v>
      </c>
    </row>
    <row r="8" spans="1:7" ht="15">
      <c r="A8" s="18" t="s">
        <v>3467</v>
      </c>
      <c r="B8" s="38">
        <v>7.7</v>
      </c>
      <c r="C8" t="s">
        <v>3468</v>
      </c>
      <c r="D8" t="s">
        <v>3469</v>
      </c>
      <c r="E8" t="s">
        <v>3442</v>
      </c>
      <c r="F8" t="s">
        <v>3470</v>
      </c>
      <c r="G8" t="s">
        <v>478</v>
      </c>
    </row>
    <row r="9" spans="1:7" ht="15">
      <c r="A9" s="18" t="s">
        <v>3471</v>
      </c>
      <c r="B9" s="38">
        <v>84.5</v>
      </c>
      <c r="C9" t="s">
        <v>3338</v>
      </c>
      <c r="D9" t="s">
        <v>3320</v>
      </c>
      <c r="E9" t="s">
        <v>3472</v>
      </c>
      <c r="F9" t="s">
        <v>3473</v>
      </c>
      <c r="G9" t="s">
        <v>3474</v>
      </c>
    </row>
    <row r="10" spans="1:7" ht="15">
      <c r="A10" s="18" t="s">
        <v>3475</v>
      </c>
      <c r="C10" t="s">
        <v>3463</v>
      </c>
      <c r="D10" t="s">
        <v>3476</v>
      </c>
      <c r="E10" t="s">
        <v>3477</v>
      </c>
      <c r="F10" t="s">
        <v>3478</v>
      </c>
      <c r="G10" t="s">
        <v>3479</v>
      </c>
    </row>
    <row r="11" spans="1:7" ht="15">
      <c r="A11" s="18" t="s">
        <v>3480</v>
      </c>
      <c r="C11" s="34">
        <v>302</v>
      </c>
      <c r="D11" s="34">
        <v>57</v>
      </c>
      <c r="E11" s="34">
        <v>120</v>
      </c>
      <c r="F11" t="s">
        <v>229</v>
      </c>
      <c r="G11" t="s">
        <v>229</v>
      </c>
    </row>
    <row r="12" spans="1:7" ht="15">
      <c r="A12" s="18" t="s">
        <v>3481</v>
      </c>
      <c r="B12" s="38">
        <v>7.4</v>
      </c>
      <c r="C12" t="s">
        <v>3482</v>
      </c>
      <c r="D12" t="s">
        <v>3483</v>
      </c>
      <c r="E12" t="s">
        <v>3445</v>
      </c>
      <c r="F12" t="s">
        <v>3484</v>
      </c>
      <c r="G12" t="s">
        <v>26</v>
      </c>
    </row>
    <row r="13" spans="1:7" ht="15">
      <c r="A13" s="18" t="s">
        <v>3485</v>
      </c>
      <c r="B13" s="38">
        <v>105.4</v>
      </c>
      <c r="C13" t="s">
        <v>3486</v>
      </c>
      <c r="D13" t="s">
        <v>3487</v>
      </c>
      <c r="E13" t="s">
        <v>3488</v>
      </c>
      <c r="F13" t="s">
        <v>3489</v>
      </c>
      <c r="G13" t="s">
        <v>3490</v>
      </c>
    </row>
    <row r="14" spans="1:7" ht="15">
      <c r="A14" s="18" t="s">
        <v>3491</v>
      </c>
      <c r="C14" t="s">
        <v>3463</v>
      </c>
      <c r="D14" t="s">
        <v>3492</v>
      </c>
      <c r="E14" t="s">
        <v>3493</v>
      </c>
      <c r="F14" t="s">
        <v>3494</v>
      </c>
      <c r="G14" t="s">
        <v>3495</v>
      </c>
    </row>
    <row r="15" spans="1:7" ht="15">
      <c r="A15" s="18" t="s">
        <v>3496</v>
      </c>
      <c r="C15" s="34">
        <v>395</v>
      </c>
      <c r="D15" s="34">
        <v>30</v>
      </c>
      <c r="E15" s="34">
        <v>168</v>
      </c>
      <c r="F15" t="s">
        <v>229</v>
      </c>
      <c r="G15"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5.7109375" style="0" customWidth="1"/>
    <col min="3" max="3" width="10.7109375" style="0" customWidth="1"/>
    <col min="4" max="4" width="6.7109375" style="0" customWidth="1"/>
    <col min="5" max="5" width="10.7109375" style="0" customWidth="1"/>
    <col min="6" max="6" width="5.7109375" style="0" customWidth="1"/>
    <col min="7" max="16384" width="8.7109375" style="0" customWidth="1"/>
  </cols>
  <sheetData>
    <row r="2" spans="1:6" ht="15">
      <c r="A2" s="1" t="s">
        <v>3497</v>
      </c>
      <c r="B2" s="1"/>
      <c r="C2" s="1"/>
      <c r="D2" s="1"/>
      <c r="E2" s="1"/>
      <c r="F2" s="1"/>
    </row>
    <row r="4" spans="1:6" ht="15">
      <c r="A4" s="2" t="s">
        <v>3447</v>
      </c>
      <c r="B4" s="2" t="s">
        <v>240</v>
      </c>
      <c r="C4" s="2" t="s">
        <v>247</v>
      </c>
      <c r="D4" s="2" t="s">
        <v>248</v>
      </c>
      <c r="E4" s="2" t="s">
        <v>3330</v>
      </c>
      <c r="F4" s="2" t="s">
        <v>249</v>
      </c>
    </row>
    <row r="5" spans="1:6" ht="15">
      <c r="A5" t="s">
        <v>3449</v>
      </c>
      <c r="B5" t="s">
        <v>3313</v>
      </c>
      <c r="C5" t="s">
        <v>3318</v>
      </c>
      <c r="D5" t="s">
        <v>3324</v>
      </c>
      <c r="E5" t="s">
        <v>3498</v>
      </c>
      <c r="F5" t="s">
        <v>3499</v>
      </c>
    </row>
    <row r="6" spans="1:6" ht="15">
      <c r="A6" s="18" t="s">
        <v>3500</v>
      </c>
      <c r="B6" t="s">
        <v>512</v>
      </c>
      <c r="C6" t="s">
        <v>3501</v>
      </c>
      <c r="D6" t="s">
        <v>3502</v>
      </c>
      <c r="E6" t="s">
        <v>3503</v>
      </c>
      <c r="F6" t="s">
        <v>3504</v>
      </c>
    </row>
    <row r="7" spans="1:6" ht="15">
      <c r="A7" s="18" t="s">
        <v>3505</v>
      </c>
      <c r="B7" t="s">
        <v>3506</v>
      </c>
      <c r="C7" t="s">
        <v>3507</v>
      </c>
      <c r="D7" t="s">
        <v>3508</v>
      </c>
      <c r="E7" t="s">
        <v>3509</v>
      </c>
      <c r="F7" t="s">
        <v>3499</v>
      </c>
    </row>
    <row r="8" spans="1:6" ht="15">
      <c r="A8" s="18" t="s">
        <v>3510</v>
      </c>
      <c r="B8" t="s">
        <v>3380</v>
      </c>
      <c r="C8" t="s">
        <v>3511</v>
      </c>
      <c r="D8" t="s">
        <v>3507</v>
      </c>
      <c r="E8" t="s">
        <v>3512</v>
      </c>
      <c r="F8" t="s">
        <v>3513</v>
      </c>
    </row>
    <row r="9" spans="1:6" ht="15">
      <c r="A9" s="18" t="s">
        <v>3514</v>
      </c>
      <c r="B9" t="s">
        <v>3291</v>
      </c>
      <c r="C9" s="38">
        <v>0.07000000000000002</v>
      </c>
      <c r="D9" t="s">
        <v>3515</v>
      </c>
      <c r="E9" s="38">
        <v>0.07000000000000002</v>
      </c>
      <c r="F9" t="s">
        <v>3516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7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1.7109375" style="0" customWidth="1"/>
    <col min="2" max="5" width="10.7109375" style="0" customWidth="1"/>
    <col min="6" max="7" width="12.7109375" style="0" customWidth="1"/>
    <col min="8" max="8" width="13.7109375" style="0" customWidth="1"/>
    <col min="9" max="16384" width="8.7109375" style="0" customWidth="1"/>
  </cols>
  <sheetData>
    <row r="2" spans="1:6" ht="15">
      <c r="A2" s="1" t="s">
        <v>3517</v>
      </c>
      <c r="B2" s="1"/>
      <c r="C2" s="1"/>
      <c r="D2" s="1"/>
      <c r="E2" s="1"/>
      <c r="F2" s="1"/>
    </row>
    <row r="4" spans="1:8" ht="15">
      <c r="A4" s="2" t="s">
        <v>3447</v>
      </c>
      <c r="B4" s="2" t="s">
        <v>3448</v>
      </c>
      <c r="C4" s="2" t="s">
        <v>240</v>
      </c>
      <c r="D4" s="2" t="s">
        <v>247</v>
      </c>
      <c r="E4" s="2" t="s">
        <v>248</v>
      </c>
      <c r="F4" s="29" t="s">
        <v>3518</v>
      </c>
      <c r="G4" s="29" t="s">
        <v>3519</v>
      </c>
      <c r="H4" s="29" t="s">
        <v>3520</v>
      </c>
    </row>
    <row r="5" spans="1:8" ht="15">
      <c r="A5" t="s">
        <v>3449</v>
      </c>
      <c r="B5" s="34">
        <v>100</v>
      </c>
      <c r="C5" t="s">
        <v>3312</v>
      </c>
      <c r="D5" t="s">
        <v>3317</v>
      </c>
      <c r="E5" t="s">
        <v>3323</v>
      </c>
      <c r="F5" t="s">
        <v>3521</v>
      </c>
      <c r="G5" t="s">
        <v>3522</v>
      </c>
      <c r="H5" t="s">
        <v>3523</v>
      </c>
    </row>
    <row r="6" spans="1:8" ht="15">
      <c r="A6" t="s">
        <v>3524</v>
      </c>
      <c r="B6" s="34">
        <v>7</v>
      </c>
      <c r="C6" t="s">
        <v>3525</v>
      </c>
      <c r="D6" t="s">
        <v>3526</v>
      </c>
      <c r="E6" t="s">
        <v>3527</v>
      </c>
      <c r="F6" t="s">
        <v>3528</v>
      </c>
      <c r="G6" t="s">
        <v>3529</v>
      </c>
      <c r="H6" t="s">
        <v>3509</v>
      </c>
    </row>
    <row r="7" spans="1:8" ht="15">
      <c r="A7" t="s">
        <v>3530</v>
      </c>
      <c r="B7" s="38">
        <v>71.8</v>
      </c>
      <c r="C7" t="s">
        <v>3531</v>
      </c>
      <c r="D7" t="s">
        <v>3323</v>
      </c>
      <c r="E7" t="s">
        <v>3382</v>
      </c>
      <c r="F7" t="s">
        <v>3532</v>
      </c>
      <c r="G7" t="s">
        <v>3533</v>
      </c>
      <c r="H7" t="s">
        <v>3534</v>
      </c>
    </row>
    <row r="8" spans="1:7" ht="15">
      <c r="A8" s="18" t="s">
        <v>3535</v>
      </c>
      <c r="C8" t="s">
        <v>3536</v>
      </c>
      <c r="D8" t="s">
        <v>3537</v>
      </c>
      <c r="E8" t="s">
        <v>3538</v>
      </c>
      <c r="F8" t="s">
        <v>3539</v>
      </c>
      <c r="G8" t="s">
        <v>3540</v>
      </c>
    </row>
    <row r="9" spans="1:5" ht="15">
      <c r="A9" t="s">
        <v>3541</v>
      </c>
      <c r="C9" s="34">
        <v>385</v>
      </c>
      <c r="D9" s="34">
        <v>181</v>
      </c>
      <c r="E9" s="34">
        <v>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7.7109375" style="0" customWidth="1"/>
    <col min="2" max="4" width="10.7109375" style="0" customWidth="1"/>
    <col min="5" max="5" width="15.7109375" style="0" customWidth="1"/>
    <col min="6" max="16384" width="8.7109375" style="0" customWidth="1"/>
  </cols>
  <sheetData>
    <row r="2" spans="1:6" ht="15">
      <c r="A2" s="1" t="s">
        <v>3542</v>
      </c>
      <c r="B2" s="1"/>
      <c r="C2" s="1"/>
      <c r="D2" s="1"/>
      <c r="E2" s="1"/>
      <c r="F2" s="1"/>
    </row>
    <row r="4" spans="1:5" ht="15" customHeight="1">
      <c r="A4" s="41" t="s">
        <v>3543</v>
      </c>
      <c r="B4" s="41"/>
      <c r="C4" s="41"/>
      <c r="D4" s="41"/>
      <c r="E4" s="41"/>
    </row>
    <row r="5" spans="1:5" ht="15">
      <c r="A5" s="2" t="s">
        <v>3544</v>
      </c>
      <c r="B5" s="2" t="s">
        <v>240</v>
      </c>
      <c r="C5" s="2" t="s">
        <v>247</v>
      </c>
      <c r="D5" s="2" t="s">
        <v>248</v>
      </c>
      <c r="E5" s="29" t="s">
        <v>3545</v>
      </c>
    </row>
    <row r="6" spans="1:5" ht="15">
      <c r="A6" t="s">
        <v>2198</v>
      </c>
      <c r="B6" s="34">
        <v>396</v>
      </c>
      <c r="C6" s="34">
        <v>154</v>
      </c>
      <c r="D6" s="34">
        <v>194</v>
      </c>
      <c r="E6" t="s">
        <v>3546</v>
      </c>
    </row>
    <row r="7" spans="1:5" ht="15">
      <c r="A7" t="s">
        <v>3307</v>
      </c>
      <c r="B7" s="34">
        <v>1115</v>
      </c>
      <c r="C7" s="34">
        <v>557</v>
      </c>
      <c r="D7" s="34">
        <v>540</v>
      </c>
      <c r="E7" t="s">
        <v>3547</v>
      </c>
    </row>
    <row r="8" spans="1:5" ht="15">
      <c r="A8" t="s">
        <v>3306</v>
      </c>
      <c r="B8" s="34">
        <v>302</v>
      </c>
      <c r="C8" s="34">
        <v>57</v>
      </c>
      <c r="D8" s="34">
        <v>121</v>
      </c>
      <c r="E8" t="s">
        <v>3548</v>
      </c>
    </row>
    <row r="9" spans="1:5" ht="15">
      <c r="A9" t="s">
        <v>3308</v>
      </c>
      <c r="B9" s="34">
        <v>385</v>
      </c>
      <c r="C9" s="34">
        <v>181</v>
      </c>
      <c r="D9" s="34">
        <v>84</v>
      </c>
      <c r="E9" t="s">
        <v>3549</v>
      </c>
    </row>
    <row r="10" spans="1:5" ht="15">
      <c r="A10" t="s">
        <v>3309</v>
      </c>
      <c r="B10" s="34">
        <v>730</v>
      </c>
      <c r="C10" s="34">
        <v>413</v>
      </c>
      <c r="D10" s="34">
        <v>282</v>
      </c>
      <c r="E10" t="s">
        <v>3550</v>
      </c>
    </row>
    <row r="11" spans="1:5" ht="15">
      <c r="A11" t="s">
        <v>3551</v>
      </c>
      <c r="B11" s="34">
        <v>586</v>
      </c>
      <c r="C11" s="34">
        <v>272</v>
      </c>
      <c r="D11" s="34">
        <v>244</v>
      </c>
      <c r="E11" t="s">
        <v>3550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paperSize="9"/>
</worksheet>
</file>

<file path=xl/worksheets/sheet17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2.7109375" style="0" customWidth="1"/>
    <col min="2" max="13" width="10.7109375" style="0" customWidth="1"/>
    <col min="14" max="16384" width="8.7109375" style="0" customWidth="1"/>
  </cols>
  <sheetData>
    <row r="2" spans="1:13" ht="15" customHeight="1">
      <c r="A2" s="29" t="s">
        <v>3552</v>
      </c>
      <c r="B2" s="41" t="s">
        <v>3553</v>
      </c>
      <c r="C2" s="41"/>
      <c r="D2" s="41"/>
      <c r="E2" s="41"/>
      <c r="F2" s="41"/>
      <c r="G2" s="41" t="s">
        <v>3554</v>
      </c>
      <c r="H2" s="41"/>
      <c r="I2" s="41"/>
      <c r="J2" s="41"/>
      <c r="K2" s="41" t="s">
        <v>3555</v>
      </c>
      <c r="L2" s="41"/>
      <c r="M2" s="41"/>
    </row>
    <row r="3" spans="1:13" ht="15">
      <c r="A3" s="18" t="s">
        <v>3556</v>
      </c>
      <c r="B3" t="s">
        <v>240</v>
      </c>
      <c r="C3" t="s">
        <v>247</v>
      </c>
      <c r="D3" t="s">
        <v>248</v>
      </c>
      <c r="E3" t="s">
        <v>3330</v>
      </c>
      <c r="F3" t="s">
        <v>3429</v>
      </c>
      <c r="G3" t="s">
        <v>240</v>
      </c>
      <c r="H3" t="s">
        <v>247</v>
      </c>
      <c r="I3" t="s">
        <v>248</v>
      </c>
      <c r="J3" t="s">
        <v>3330</v>
      </c>
      <c r="K3" t="s">
        <v>240</v>
      </c>
      <c r="L3" t="s">
        <v>247</v>
      </c>
      <c r="M3" t="s">
        <v>248</v>
      </c>
    </row>
    <row r="4" spans="1:13" ht="15">
      <c r="A4" s="18" t="s">
        <v>3557</v>
      </c>
      <c r="B4" s="34">
        <v>45</v>
      </c>
      <c r="C4" s="34">
        <v>12</v>
      </c>
      <c r="D4" t="s">
        <v>229</v>
      </c>
      <c r="E4" s="34">
        <v>25</v>
      </c>
      <c r="F4" s="34">
        <v>8</v>
      </c>
      <c r="G4" s="38">
        <v>0.2</v>
      </c>
      <c r="H4" s="38">
        <v>0.30000000000000004</v>
      </c>
      <c r="I4" t="s">
        <v>229</v>
      </c>
      <c r="J4" s="34">
        <v>40</v>
      </c>
      <c r="K4" s="34">
        <v>225</v>
      </c>
      <c r="L4" s="34">
        <v>40</v>
      </c>
      <c r="M4" t="s">
        <v>229</v>
      </c>
    </row>
    <row r="5" spans="1:13" ht="15">
      <c r="A5" s="18" t="s">
        <v>3558</v>
      </c>
      <c r="B5" s="34">
        <v>52</v>
      </c>
      <c r="C5" s="34">
        <v>5</v>
      </c>
      <c r="D5" t="s">
        <v>229</v>
      </c>
      <c r="E5" s="34">
        <v>30</v>
      </c>
      <c r="F5" s="34">
        <v>8</v>
      </c>
      <c r="G5" s="38">
        <v>0.30000000000000004</v>
      </c>
      <c r="H5" s="38">
        <v>0.1</v>
      </c>
      <c r="I5" t="s">
        <v>229</v>
      </c>
      <c r="J5" s="34">
        <v>43</v>
      </c>
      <c r="K5" s="34">
        <v>173</v>
      </c>
      <c r="L5" s="34">
        <v>50</v>
      </c>
      <c r="M5" s="34">
        <v>12</v>
      </c>
    </row>
    <row r="6" spans="1:13" ht="15">
      <c r="A6" s="18" t="s">
        <v>3559</v>
      </c>
      <c r="B6" s="34">
        <v>42</v>
      </c>
      <c r="C6" s="34">
        <v>19</v>
      </c>
      <c r="D6" s="38">
        <v>1.5</v>
      </c>
      <c r="E6" s="34">
        <v>33</v>
      </c>
      <c r="F6" s="34">
        <v>1</v>
      </c>
      <c r="G6" s="38">
        <v>0.30000000000000004</v>
      </c>
      <c r="H6" s="38">
        <v>0.5</v>
      </c>
      <c r="I6" s="38">
        <v>0.12</v>
      </c>
      <c r="J6" s="34">
        <v>37</v>
      </c>
      <c r="K6" s="34">
        <v>140</v>
      </c>
      <c r="L6" s="34">
        <v>38</v>
      </c>
      <c r="M6" s="34">
        <v>12</v>
      </c>
    </row>
    <row r="7" spans="1:13" ht="15">
      <c r="A7" s="18" t="s">
        <v>3560</v>
      </c>
      <c r="B7" t="s">
        <v>229</v>
      </c>
      <c r="C7" s="34">
        <v>65</v>
      </c>
      <c r="D7" s="34">
        <v>5</v>
      </c>
      <c r="E7" s="34">
        <v>20</v>
      </c>
      <c r="F7" s="34">
        <v>8</v>
      </c>
      <c r="G7" t="s">
        <v>229</v>
      </c>
      <c r="H7" s="38">
        <v>0.5</v>
      </c>
      <c r="I7" s="38">
        <v>0.30000000000000004</v>
      </c>
      <c r="J7" s="34">
        <v>40</v>
      </c>
      <c r="K7" t="s">
        <v>229</v>
      </c>
      <c r="L7" s="34">
        <v>130</v>
      </c>
      <c r="M7" s="34">
        <v>17</v>
      </c>
    </row>
    <row r="8" spans="1:13" ht="15">
      <c r="A8" s="18" t="s">
        <v>3561</v>
      </c>
      <c r="B8" s="34">
        <v>8</v>
      </c>
      <c r="C8" s="34">
        <v>25</v>
      </c>
      <c r="D8" t="s">
        <v>229</v>
      </c>
      <c r="E8" s="34">
        <v>60</v>
      </c>
      <c r="F8" t="s">
        <v>229</v>
      </c>
      <c r="G8" s="38">
        <v>0.1</v>
      </c>
      <c r="H8" s="38">
        <v>0.30000000000000004</v>
      </c>
      <c r="I8" t="s">
        <v>229</v>
      </c>
      <c r="J8" s="34">
        <v>30</v>
      </c>
      <c r="K8" s="34">
        <v>80</v>
      </c>
      <c r="L8" s="34">
        <v>83</v>
      </c>
      <c r="M8" t="s">
        <v>229</v>
      </c>
    </row>
  </sheetData>
  <sheetProtection selectLockedCells="1" selectUnlockedCells="1"/>
  <mergeCells count="3">
    <mergeCell ref="B2:F2"/>
    <mergeCell ref="G2:J2"/>
    <mergeCell ref="K2:M2"/>
  </mergeCells>
  <printOptions/>
  <pageMargins left="0.7" right="0.7" top="0.75" bottom="0.75" header="0.5118055555555555" footer="0.5118055555555555"/>
  <pageSetup horizontalDpi="300" verticalDpi="300" orientation="portrait" paperSize="9"/>
</worksheet>
</file>

<file path=xl/worksheets/sheet17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5.7109375" style="0" customWidth="1"/>
    <col min="2" max="6" width="10.7109375" style="0" customWidth="1"/>
    <col min="7" max="16384" width="8.7109375" style="0" customWidth="1"/>
  </cols>
  <sheetData>
    <row r="2" spans="1:6" ht="15">
      <c r="A2" s="1" t="s">
        <v>3562</v>
      </c>
      <c r="B2" s="1"/>
      <c r="C2" s="1"/>
      <c r="D2" s="1"/>
      <c r="E2" s="1"/>
      <c r="F2" s="1"/>
    </row>
    <row r="4" spans="2:6" ht="15">
      <c r="B4" s="2" t="s">
        <v>3563</v>
      </c>
      <c r="C4" s="2" t="s">
        <v>240</v>
      </c>
      <c r="D4" s="2" t="s">
        <v>248</v>
      </c>
      <c r="E4" s="2" t="s">
        <v>3330</v>
      </c>
      <c r="F4" s="2" t="s">
        <v>3429</v>
      </c>
    </row>
    <row r="5" spans="1:6" ht="15">
      <c r="A5" t="s">
        <v>3564</v>
      </c>
      <c r="B5" s="38">
        <v>909.2</v>
      </c>
      <c r="C5" t="s">
        <v>3565</v>
      </c>
      <c r="D5" t="s">
        <v>3314</v>
      </c>
      <c r="E5" t="s">
        <v>3566</v>
      </c>
      <c r="F5" t="s">
        <v>22</v>
      </c>
    </row>
    <row r="6" spans="1:6" ht="15">
      <c r="A6" s="18" t="s">
        <v>3555</v>
      </c>
      <c r="C6" s="34">
        <v>236</v>
      </c>
      <c r="D6" s="38">
        <v>7.3</v>
      </c>
      <c r="E6" s="34">
        <v>573</v>
      </c>
      <c r="F6" s="34">
        <v>91</v>
      </c>
    </row>
    <row r="7" spans="1:5" ht="15">
      <c r="A7" t="s">
        <v>3530</v>
      </c>
      <c r="B7" s="34">
        <v>900</v>
      </c>
      <c r="C7" t="s">
        <v>3445</v>
      </c>
      <c r="D7" t="s">
        <v>3567</v>
      </c>
      <c r="E7" t="s">
        <v>3568</v>
      </c>
    </row>
    <row r="8" spans="1:5" ht="15">
      <c r="A8" s="18" t="s">
        <v>3555</v>
      </c>
      <c r="C8" s="38">
        <v>18</v>
      </c>
      <c r="D8" s="38">
        <v>5.4</v>
      </c>
      <c r="E8" s="38">
        <v>477</v>
      </c>
    </row>
    <row r="9" spans="1:6" ht="15">
      <c r="A9" s="18" t="s">
        <v>3569</v>
      </c>
      <c r="B9" s="34">
        <v>280</v>
      </c>
      <c r="C9" t="s">
        <v>3570</v>
      </c>
      <c r="D9" t="s">
        <v>3571</v>
      </c>
      <c r="E9" t="s">
        <v>3572</v>
      </c>
      <c r="F9" t="s">
        <v>3573</v>
      </c>
    </row>
    <row r="10" spans="1:6" ht="15">
      <c r="A10" s="18" t="s">
        <v>3555</v>
      </c>
      <c r="C10" s="38">
        <v>218.4</v>
      </c>
      <c r="D10" s="38">
        <v>2.8</v>
      </c>
      <c r="E10" s="38">
        <v>2.8</v>
      </c>
      <c r="F10" s="38">
        <v>2.8</v>
      </c>
    </row>
    <row r="11" spans="1:4" ht="15">
      <c r="A11" s="2" t="s">
        <v>3574</v>
      </c>
      <c r="C11" s="2" t="s">
        <v>3575</v>
      </c>
      <c r="D11" s="2" t="s">
        <v>3576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76.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7109375" style="0" customWidth="1"/>
    <col min="2" max="9" width="10.7109375" style="0" customWidth="1"/>
    <col min="10" max="16384" width="8.7109375" style="0" customWidth="1"/>
  </cols>
  <sheetData>
    <row r="2" spans="1:6" ht="15">
      <c r="A2" s="1" t="s">
        <v>3577</v>
      </c>
      <c r="B2" s="1"/>
      <c r="C2" s="1"/>
      <c r="D2" s="1"/>
      <c r="E2" s="1"/>
      <c r="F2" s="1"/>
    </row>
    <row r="4" spans="1:9" ht="15" customHeight="1">
      <c r="A4" s="29" t="s">
        <v>3578</v>
      </c>
      <c r="B4" s="41" t="s">
        <v>3543</v>
      </c>
      <c r="C4" s="41"/>
      <c r="D4" s="41"/>
      <c r="E4" s="41"/>
      <c r="F4" s="41"/>
      <c r="G4" s="41"/>
      <c r="H4" s="41"/>
      <c r="I4" s="41"/>
    </row>
    <row r="5" spans="2:9" ht="15">
      <c r="B5" s="1" t="s">
        <v>3579</v>
      </c>
      <c r="C5" s="1"/>
      <c r="D5" s="1"/>
      <c r="E5" s="1" t="s">
        <v>3580</v>
      </c>
      <c r="F5" s="1"/>
      <c r="G5" s="1" t="s">
        <v>3581</v>
      </c>
      <c r="H5" s="1"/>
      <c r="I5" s="1"/>
    </row>
    <row r="6" spans="2:9" ht="15">
      <c r="B6" s="2" t="s">
        <v>240</v>
      </c>
      <c r="C6" s="2" t="s">
        <v>247</v>
      </c>
      <c r="D6" s="2" t="s">
        <v>248</v>
      </c>
      <c r="E6" s="2" t="s">
        <v>240</v>
      </c>
      <c r="F6" s="2" t="s">
        <v>248</v>
      </c>
      <c r="G6" s="2" t="s">
        <v>240</v>
      </c>
      <c r="H6" s="2" t="s">
        <v>247</v>
      </c>
      <c r="I6" s="2" t="s">
        <v>248</v>
      </c>
    </row>
    <row r="7" spans="1:9" ht="15">
      <c r="A7" t="s">
        <v>3582</v>
      </c>
      <c r="B7" t="s">
        <v>229</v>
      </c>
      <c r="C7" t="s">
        <v>229</v>
      </c>
      <c r="D7" t="s">
        <v>229</v>
      </c>
      <c r="E7" t="s">
        <v>229</v>
      </c>
      <c r="F7" t="s">
        <v>229</v>
      </c>
      <c r="G7" s="34">
        <v>230</v>
      </c>
      <c r="H7" s="34">
        <v>150</v>
      </c>
      <c r="I7" s="34">
        <v>75</v>
      </c>
    </row>
    <row r="8" spans="1:9" ht="15">
      <c r="A8" t="s">
        <v>3583</v>
      </c>
      <c r="B8" s="34">
        <v>40</v>
      </c>
      <c r="C8" s="34">
        <v>30</v>
      </c>
      <c r="D8" s="38">
        <v>3.5</v>
      </c>
      <c r="E8" s="34">
        <v>250</v>
      </c>
      <c r="F8" t="s">
        <v>229</v>
      </c>
      <c r="G8" s="34">
        <v>150</v>
      </c>
      <c r="H8" s="34">
        <v>70</v>
      </c>
      <c r="I8" s="34">
        <v>15</v>
      </c>
    </row>
    <row r="9" spans="1:9" ht="15">
      <c r="A9" t="s">
        <v>3584</v>
      </c>
      <c r="B9" s="34">
        <v>40</v>
      </c>
      <c r="C9" s="34">
        <v>30</v>
      </c>
      <c r="D9" s="38">
        <v>3.5</v>
      </c>
      <c r="E9" s="34">
        <v>150</v>
      </c>
      <c r="F9" s="38">
        <v>7.5</v>
      </c>
      <c r="G9" s="34">
        <v>36</v>
      </c>
      <c r="H9" s="34">
        <v>18</v>
      </c>
      <c r="I9" s="34">
        <v>6</v>
      </c>
    </row>
    <row r="10" spans="1:6" ht="15">
      <c r="A10" t="s">
        <v>3585</v>
      </c>
      <c r="B10" s="34">
        <v>30</v>
      </c>
      <c r="C10" s="34">
        <v>25</v>
      </c>
      <c r="D10" s="38">
        <v>2.5</v>
      </c>
      <c r="E10" s="34">
        <v>75</v>
      </c>
      <c r="F10" s="38">
        <v>3.4</v>
      </c>
    </row>
    <row r="11" spans="1:9" ht="15">
      <c r="A11" t="s">
        <v>3586</v>
      </c>
      <c r="B11" s="34">
        <v>20</v>
      </c>
      <c r="C11" s="34">
        <v>20</v>
      </c>
      <c r="D11" s="38">
        <v>1.5</v>
      </c>
      <c r="E11" s="34">
        <v>40</v>
      </c>
      <c r="F11" s="38">
        <v>1.4</v>
      </c>
      <c r="G11" s="34">
        <v>13</v>
      </c>
      <c r="H11" s="34">
        <v>5</v>
      </c>
      <c r="I11" s="34">
        <v>3</v>
      </c>
    </row>
  </sheetData>
  <sheetProtection selectLockedCells="1" selectUnlockedCells="1"/>
  <mergeCells count="5">
    <mergeCell ref="A2:F2"/>
    <mergeCell ref="B4:I4"/>
    <mergeCell ref="B5:D5"/>
    <mergeCell ref="E5:F5"/>
    <mergeCell ref="G5:I5"/>
  </mergeCells>
  <printOptions/>
  <pageMargins left="0.7" right="0.7" top="0.75" bottom="0.75" header="0.5118055555555555" footer="0.5118055555555555"/>
  <pageSetup horizontalDpi="300" verticalDpi="300" orientation="portrait" paperSize="9"/>
</worksheet>
</file>

<file path=xl/worksheets/sheet17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3.7109375" style="0" customWidth="1"/>
    <col min="2" max="2" width="24.7109375" style="0" customWidth="1"/>
    <col min="3" max="3" width="14.7109375" style="0" customWidth="1"/>
    <col min="4" max="4" width="17.7109375" style="0" customWidth="1"/>
    <col min="5" max="9" width="10.7109375" style="0" customWidth="1"/>
    <col min="10" max="16384" width="8.7109375" style="0" customWidth="1"/>
  </cols>
  <sheetData>
    <row r="2" spans="1:9" ht="15">
      <c r="A2" s="29" t="s">
        <v>3587</v>
      </c>
      <c r="B2" s="2" t="s">
        <v>268</v>
      </c>
      <c r="C2" s="2" t="s">
        <v>3588</v>
      </c>
      <c r="D2" s="2" t="s">
        <v>283</v>
      </c>
      <c r="E2" s="2" t="s">
        <v>3389</v>
      </c>
      <c r="F2" s="2" t="s">
        <v>3393</v>
      </c>
      <c r="G2" s="2" t="s">
        <v>3397</v>
      </c>
      <c r="H2" s="2" t="s">
        <v>249</v>
      </c>
      <c r="I2" s="2" t="s">
        <v>3589</v>
      </c>
    </row>
    <row r="3" spans="3:9" ht="15">
      <c r="C3" s="29" t="s">
        <v>3590</v>
      </c>
      <c r="D3" s="29" t="s">
        <v>3591</v>
      </c>
      <c r="E3" s="2" t="s">
        <v>286</v>
      </c>
      <c r="F3" s="2" t="s">
        <v>286</v>
      </c>
      <c r="G3" s="2" t="s">
        <v>286</v>
      </c>
      <c r="H3" s="2" t="s">
        <v>286</v>
      </c>
      <c r="I3" s="2" t="s">
        <v>286</v>
      </c>
    </row>
    <row r="4" spans="1:9" ht="15">
      <c r="A4" t="s">
        <v>265</v>
      </c>
      <c r="B4" t="s">
        <v>276</v>
      </c>
      <c r="C4" s="34">
        <v>4</v>
      </c>
      <c r="D4" s="38">
        <v>18.6</v>
      </c>
      <c r="E4" s="38">
        <v>1.42</v>
      </c>
      <c r="F4" s="38">
        <v>1.16</v>
      </c>
      <c r="G4" s="38">
        <v>0.13</v>
      </c>
      <c r="H4" s="38">
        <v>32.2</v>
      </c>
      <c r="I4" s="38">
        <v>5.1</v>
      </c>
    </row>
    <row r="5" spans="1:9" ht="15">
      <c r="A5" t="s">
        <v>265</v>
      </c>
      <c r="B5" t="s">
        <v>277</v>
      </c>
      <c r="C5" s="34">
        <v>341</v>
      </c>
      <c r="D5" s="38">
        <v>17.1</v>
      </c>
      <c r="E5" s="38">
        <v>1.4</v>
      </c>
      <c r="F5" s="38">
        <v>1.1400000000000001</v>
      </c>
      <c r="G5" s="38">
        <v>0.14</v>
      </c>
      <c r="H5" s="38">
        <v>31.2</v>
      </c>
      <c r="I5" s="38">
        <v>5.5</v>
      </c>
    </row>
    <row r="6" spans="1:9" ht="15">
      <c r="A6" t="s">
        <v>265</v>
      </c>
      <c r="B6" s="18" t="s">
        <v>3592</v>
      </c>
      <c r="C6" s="34">
        <v>345</v>
      </c>
      <c r="D6" s="38">
        <v>17.1</v>
      </c>
      <c r="E6" s="38">
        <v>1.4</v>
      </c>
      <c r="F6" s="38">
        <v>1.1400000000000001</v>
      </c>
      <c r="G6" s="38">
        <v>0.14</v>
      </c>
      <c r="H6" s="38">
        <v>31.2</v>
      </c>
      <c r="I6" s="38">
        <v>5.5</v>
      </c>
    </row>
    <row r="7" spans="1:9" ht="15">
      <c r="A7" t="s">
        <v>265</v>
      </c>
      <c r="B7" t="s">
        <v>279</v>
      </c>
      <c r="C7" s="34">
        <v>11</v>
      </c>
      <c r="D7" s="38">
        <v>15.6</v>
      </c>
      <c r="E7" s="38">
        <v>1.38</v>
      </c>
      <c r="F7" s="38">
        <v>1.1400000000000001</v>
      </c>
      <c r="G7" s="38">
        <v>0.12</v>
      </c>
      <c r="H7" s="38">
        <v>31</v>
      </c>
      <c r="I7" s="38">
        <v>5.5</v>
      </c>
    </row>
    <row r="8" spans="1:9" ht="15">
      <c r="A8" t="s">
        <v>262</v>
      </c>
      <c r="B8" t="s">
        <v>279</v>
      </c>
      <c r="C8" s="34">
        <v>72</v>
      </c>
      <c r="D8" s="38">
        <v>9.4</v>
      </c>
      <c r="E8" s="38">
        <v>1.35</v>
      </c>
      <c r="F8" s="38">
        <v>1.06</v>
      </c>
      <c r="G8" s="38">
        <v>0.22</v>
      </c>
      <c r="H8" s="38">
        <v>28</v>
      </c>
      <c r="I8" t="s">
        <v>229</v>
      </c>
    </row>
    <row r="9" spans="1:9" ht="15">
      <c r="A9" t="s">
        <v>263</v>
      </c>
      <c r="B9" t="s">
        <v>279</v>
      </c>
      <c r="C9" s="34">
        <v>36</v>
      </c>
      <c r="D9" s="34">
        <v>11</v>
      </c>
      <c r="E9" s="38">
        <v>1.43</v>
      </c>
      <c r="F9" s="38">
        <v>1.13</v>
      </c>
      <c r="G9" s="38">
        <v>0.25</v>
      </c>
      <c r="H9" s="38">
        <v>28.9</v>
      </c>
      <c r="I9" t="s">
        <v>229</v>
      </c>
    </row>
    <row r="10" spans="1:9" ht="15">
      <c r="A10" t="s">
        <v>264</v>
      </c>
      <c r="B10" t="s">
        <v>279</v>
      </c>
      <c r="C10" s="34">
        <v>402</v>
      </c>
      <c r="D10" s="34">
        <v>11</v>
      </c>
      <c r="E10" s="38">
        <v>1.26</v>
      </c>
      <c r="F10" s="38">
        <v>1.03</v>
      </c>
      <c r="G10" s="38">
        <v>0.21</v>
      </c>
      <c r="H10" s="38">
        <v>28.3</v>
      </c>
      <c r="I10"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7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7.7109375" style="0" customWidth="1"/>
    <col min="2" max="9" width="10.7109375" style="0" customWidth="1"/>
    <col min="10" max="16384" width="8.7109375" style="0" customWidth="1"/>
  </cols>
  <sheetData>
    <row r="2" spans="1:9" ht="15">
      <c r="A2" s="2" t="s">
        <v>3263</v>
      </c>
      <c r="B2" s="2" t="s">
        <v>3593</v>
      </c>
      <c r="C2" s="2" t="s">
        <v>3171</v>
      </c>
      <c r="D2" s="2" t="s">
        <v>3172</v>
      </c>
      <c r="E2" s="2" t="s">
        <v>3173</v>
      </c>
      <c r="F2" s="2" t="s">
        <v>3174</v>
      </c>
      <c r="G2" s="2" t="s">
        <v>3176</v>
      </c>
      <c r="H2" s="2" t="s">
        <v>3594</v>
      </c>
      <c r="I2" s="2" t="s">
        <v>3175</v>
      </c>
    </row>
    <row r="3" spans="1:9" ht="15">
      <c r="A3" s="18" t="s">
        <v>3432</v>
      </c>
      <c r="B3" s="34">
        <v>360</v>
      </c>
      <c r="C3" s="34">
        <v>32</v>
      </c>
      <c r="D3" s="38">
        <v>0.68</v>
      </c>
      <c r="E3" s="38">
        <v>1.75</v>
      </c>
      <c r="F3" s="38">
        <v>1.3</v>
      </c>
      <c r="G3" s="38">
        <v>0.016</v>
      </c>
      <c r="H3" s="38">
        <v>0.1</v>
      </c>
      <c r="I3" s="38">
        <v>1.31</v>
      </c>
    </row>
    <row r="4" spans="1:9" ht="15">
      <c r="A4" s="18" t="s">
        <v>3434</v>
      </c>
      <c r="B4" s="34">
        <v>360</v>
      </c>
      <c r="C4" s="34">
        <v>32</v>
      </c>
      <c r="D4" s="38">
        <v>0.05</v>
      </c>
      <c r="E4" s="38">
        <v>0.33</v>
      </c>
      <c r="F4" s="38">
        <v>0.17</v>
      </c>
      <c r="G4" s="38">
        <v>0.004</v>
      </c>
      <c r="H4" s="38">
        <v>0.35</v>
      </c>
      <c r="I4" s="38">
        <v>0.19</v>
      </c>
    </row>
    <row r="5" spans="1:9" ht="15">
      <c r="A5" s="18" t="s">
        <v>3433</v>
      </c>
      <c r="B5" s="34">
        <v>360</v>
      </c>
      <c r="C5" s="34">
        <v>32</v>
      </c>
      <c r="D5" s="38">
        <v>0.4</v>
      </c>
      <c r="E5" s="38">
        <v>1.5</v>
      </c>
      <c r="F5" s="38">
        <v>1.1</v>
      </c>
      <c r="G5" s="38">
        <v>0.028</v>
      </c>
      <c r="H5" s="38">
        <v>0.15</v>
      </c>
      <c r="I5" s="38">
        <v>1.13</v>
      </c>
    </row>
    <row r="6" spans="1:9" ht="15">
      <c r="A6" s="18" t="s">
        <v>3595</v>
      </c>
      <c r="B6" s="34">
        <v>360</v>
      </c>
      <c r="C6" s="34">
        <v>32</v>
      </c>
      <c r="D6" s="38">
        <v>12.84</v>
      </c>
      <c r="E6" s="38">
        <v>33.9</v>
      </c>
      <c r="F6" s="38">
        <v>29.45</v>
      </c>
      <c r="G6" s="38">
        <v>8.406</v>
      </c>
      <c r="H6" s="38">
        <v>0.1</v>
      </c>
      <c r="I6" s="38">
        <v>30.2</v>
      </c>
    </row>
    <row r="7" spans="1:9" ht="15">
      <c r="A7" s="18" t="s">
        <v>3596</v>
      </c>
      <c r="B7" s="34">
        <v>392</v>
      </c>
      <c r="C7" s="34">
        <v>0</v>
      </c>
      <c r="D7" s="34">
        <v>0</v>
      </c>
      <c r="E7" s="38">
        <v>52.2</v>
      </c>
      <c r="F7" s="38">
        <v>11.9</v>
      </c>
      <c r="G7" s="38">
        <v>64.303</v>
      </c>
      <c r="H7" s="38">
        <v>0.67</v>
      </c>
      <c r="I7" s="38">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79.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7.7109375" style="0" customWidth="1"/>
    <col min="2" max="9" width="10.7109375" style="0" customWidth="1"/>
    <col min="10" max="16384" width="8.7109375" style="0" customWidth="1"/>
  </cols>
  <sheetData>
    <row r="2" spans="1:9" ht="15">
      <c r="A2" s="2" t="s">
        <v>3263</v>
      </c>
      <c r="B2" s="2" t="s">
        <v>3593</v>
      </c>
      <c r="C2" s="2" t="s">
        <v>3171</v>
      </c>
      <c r="D2" s="2" t="s">
        <v>3172</v>
      </c>
      <c r="E2" s="2" t="s">
        <v>3173</v>
      </c>
      <c r="F2" s="2" t="s">
        <v>3174</v>
      </c>
      <c r="G2" s="2" t="s">
        <v>3175</v>
      </c>
      <c r="H2" s="2" t="s">
        <v>3176</v>
      </c>
      <c r="I2" s="2" t="s">
        <v>3594</v>
      </c>
    </row>
    <row r="3" spans="1:9" ht="15">
      <c r="A3" s="18" t="s">
        <v>3432</v>
      </c>
      <c r="B3" s="34">
        <v>26</v>
      </c>
      <c r="C3" s="34">
        <v>0</v>
      </c>
      <c r="D3" s="38">
        <v>1.05</v>
      </c>
      <c r="E3" s="38">
        <v>1.51</v>
      </c>
      <c r="F3" s="38">
        <v>1.41</v>
      </c>
      <c r="G3" s="38">
        <v>1.42</v>
      </c>
      <c r="H3" s="38">
        <v>0.008</v>
      </c>
      <c r="I3" s="38">
        <v>0.06</v>
      </c>
    </row>
    <row r="4" spans="1:9" ht="15">
      <c r="A4" s="18" t="s">
        <v>3434</v>
      </c>
      <c r="B4" s="34">
        <v>26</v>
      </c>
      <c r="C4" s="34">
        <v>0</v>
      </c>
      <c r="D4" s="38">
        <v>0.09</v>
      </c>
      <c r="E4" s="38">
        <v>0.17</v>
      </c>
      <c r="F4" s="38">
        <v>0.13</v>
      </c>
      <c r="G4" s="38">
        <v>0.13</v>
      </c>
      <c r="H4" s="38">
        <v>0</v>
      </c>
      <c r="I4" s="38">
        <v>0.14</v>
      </c>
    </row>
    <row r="5" spans="1:9" ht="15">
      <c r="A5" s="18" t="s">
        <v>3433</v>
      </c>
      <c r="B5" s="34">
        <v>26</v>
      </c>
      <c r="C5" s="34">
        <v>0</v>
      </c>
      <c r="D5" s="38">
        <v>1.1</v>
      </c>
      <c r="E5" s="38">
        <v>1.35</v>
      </c>
      <c r="F5" s="38">
        <v>1.24</v>
      </c>
      <c r="G5" s="38">
        <v>1.23</v>
      </c>
      <c r="H5" s="38">
        <v>0.005</v>
      </c>
      <c r="I5" s="38">
        <v>0.06</v>
      </c>
    </row>
    <row r="6" spans="1:9" ht="15">
      <c r="A6" s="18" t="s">
        <v>3595</v>
      </c>
      <c r="B6" s="34">
        <v>26</v>
      </c>
      <c r="C6" s="34">
        <v>0</v>
      </c>
      <c r="D6" s="38">
        <v>30.1</v>
      </c>
      <c r="E6" s="38">
        <v>33.6</v>
      </c>
      <c r="F6" s="38">
        <v>32.2</v>
      </c>
      <c r="G6" s="38">
        <v>32.4</v>
      </c>
      <c r="H6" s="38">
        <v>0.8129999999999998</v>
      </c>
      <c r="I6" s="38">
        <v>0.03</v>
      </c>
    </row>
    <row r="7" spans="1:9" ht="15">
      <c r="A7" s="18" t="s">
        <v>3596</v>
      </c>
      <c r="B7" s="34">
        <v>26</v>
      </c>
      <c r="C7" s="34">
        <v>0</v>
      </c>
      <c r="D7" s="38">
        <v>1.2</v>
      </c>
      <c r="E7" s="38">
        <v>29.1</v>
      </c>
      <c r="F7" s="38">
        <v>17.9</v>
      </c>
      <c r="G7" s="38">
        <v>18.1</v>
      </c>
      <c r="H7" s="38">
        <v>45.359</v>
      </c>
      <c r="I7" s="38">
        <v>0.38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222</v>
      </c>
      <c r="B2" s="1"/>
      <c r="C2" s="1"/>
      <c r="D2" s="1"/>
      <c r="E2" s="1"/>
      <c r="F2" s="1"/>
    </row>
    <row r="4" spans="3:7" ht="39.75" customHeight="1">
      <c r="C4" s="10" t="s">
        <v>90</v>
      </c>
      <c r="D4" s="10"/>
      <c r="E4" s="10"/>
      <c r="F4" s="10"/>
      <c r="G4" s="10"/>
    </row>
    <row r="5" spans="3:7" ht="15">
      <c r="C5" s="4" t="s">
        <v>223</v>
      </c>
      <c r="D5" s="4"/>
      <c r="F5" s="4" t="s">
        <v>224</v>
      </c>
      <c r="G5" s="4"/>
    </row>
    <row r="6" spans="1:7" ht="15">
      <c r="A6" t="s">
        <v>225</v>
      </c>
      <c r="C6" s="8">
        <v>59635033</v>
      </c>
      <c r="D6" s="8"/>
      <c r="F6" s="8">
        <v>59635033</v>
      </c>
      <c r="G6" s="8"/>
    </row>
    <row r="7" spans="1:7" ht="15">
      <c r="A7" t="s">
        <v>226</v>
      </c>
      <c r="C7" s="7"/>
      <c r="D7" s="5">
        <v>300389000</v>
      </c>
      <c r="F7" s="7"/>
      <c r="G7" s="5">
        <v>270389000</v>
      </c>
    </row>
    <row r="8" spans="1:7" ht="15">
      <c r="A8" s="2" t="s">
        <v>227</v>
      </c>
      <c r="C8" s="19">
        <v>0.2</v>
      </c>
      <c r="D8" s="19"/>
      <c r="F8" s="19">
        <v>0.22</v>
      </c>
      <c r="G8" s="19"/>
    </row>
    <row r="9" spans="3:6" ht="15">
      <c r="C9" s="7"/>
      <c r="F9" s="7"/>
    </row>
    <row r="10" spans="1:6" ht="15">
      <c r="A10" s="2" t="s">
        <v>228</v>
      </c>
      <c r="C10" s="7"/>
      <c r="F10" s="7"/>
    </row>
    <row r="11" spans="1:7" ht="15">
      <c r="A11" t="s">
        <v>120</v>
      </c>
      <c r="C11" s="7"/>
      <c r="D11" s="5">
        <v>30000000</v>
      </c>
      <c r="F11" s="7"/>
      <c r="G11" s="7" t="s">
        <v>229</v>
      </c>
    </row>
    <row r="12" spans="1:7" ht="15">
      <c r="A12" t="s">
        <v>121</v>
      </c>
      <c r="C12" s="7"/>
      <c r="D12" s="5">
        <v>6759000</v>
      </c>
      <c r="F12" s="7"/>
      <c r="G12" s="5">
        <v>6759000</v>
      </c>
    </row>
    <row r="13" spans="1:7" ht="15">
      <c r="A13" s="2" t="s">
        <v>122</v>
      </c>
      <c r="C13" s="17"/>
      <c r="D13" s="16">
        <v>36759000</v>
      </c>
      <c r="F13" s="17"/>
      <c r="G13" s="16">
        <v>6759000</v>
      </c>
    </row>
    <row r="14" spans="3:6" ht="15">
      <c r="C14" s="7"/>
      <c r="F14" s="7"/>
    </row>
    <row r="15" spans="1:7" ht="15">
      <c r="A15" t="s">
        <v>230</v>
      </c>
      <c r="C15" s="7"/>
      <c r="D15" s="5">
        <v>230600000</v>
      </c>
      <c r="F15" s="7"/>
      <c r="G15" s="5">
        <v>230600000</v>
      </c>
    </row>
    <row r="16" spans="1:7" ht="15">
      <c r="A16" t="s">
        <v>27</v>
      </c>
      <c r="C16" s="7"/>
      <c r="D16" s="5">
        <v>33030000</v>
      </c>
      <c r="F16" s="7"/>
      <c r="G16" s="5">
        <v>33030000</v>
      </c>
    </row>
    <row r="17" spans="1:7" ht="15">
      <c r="A17" s="2" t="s">
        <v>231</v>
      </c>
      <c r="C17" s="17"/>
      <c r="D17" s="16">
        <v>300389000</v>
      </c>
      <c r="F17" s="17"/>
      <c r="G17" s="16">
        <v>270389000</v>
      </c>
    </row>
  </sheetData>
  <sheetProtection selectLockedCells="1" selectUnlockedCells="1"/>
  <mergeCells count="8">
    <mergeCell ref="A2:F2"/>
    <mergeCell ref="C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paperSize="9"/>
</worksheet>
</file>

<file path=xl/worksheets/sheet18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10" width="10.7109375" style="0" customWidth="1"/>
    <col min="11" max="16384" width="8.7109375" style="0" customWidth="1"/>
  </cols>
  <sheetData>
    <row r="2" spans="2:10" ht="15">
      <c r="B2" s="2" t="s">
        <v>759</v>
      </c>
      <c r="C2" s="2" t="s">
        <v>3171</v>
      </c>
      <c r="D2" s="2" t="s">
        <v>3172</v>
      </c>
      <c r="E2" s="2" t="s">
        <v>3173</v>
      </c>
      <c r="F2" s="2" t="s">
        <v>3597</v>
      </c>
      <c r="G2" s="2" t="s">
        <v>3174</v>
      </c>
      <c r="H2" s="2" t="s">
        <v>3175</v>
      </c>
      <c r="I2" s="2" t="s">
        <v>3176</v>
      </c>
      <c r="J2" s="2" t="s">
        <v>3594</v>
      </c>
    </row>
    <row r="3" spans="1:10" ht="15">
      <c r="A3" s="18" t="s">
        <v>3598</v>
      </c>
      <c r="B3" s="34">
        <v>45</v>
      </c>
      <c r="C3" s="34">
        <v>1</v>
      </c>
      <c r="D3" s="38">
        <v>6.5</v>
      </c>
      <c r="E3" s="38">
        <v>29.9</v>
      </c>
      <c r="F3" s="38">
        <v>23.4</v>
      </c>
      <c r="G3" s="38">
        <v>18</v>
      </c>
      <c r="H3" s="38">
        <v>18.1</v>
      </c>
      <c r="I3" s="38">
        <v>23.694</v>
      </c>
      <c r="J3" s="38">
        <v>0.27</v>
      </c>
    </row>
    <row r="4" spans="1:10" ht="15">
      <c r="A4" s="18" t="s">
        <v>3599</v>
      </c>
      <c r="B4" s="34">
        <v>45</v>
      </c>
      <c r="C4" s="34">
        <v>0</v>
      </c>
      <c r="D4" s="38">
        <v>1.18</v>
      </c>
      <c r="E4" s="38">
        <v>1.45</v>
      </c>
      <c r="F4" s="38">
        <v>0.27</v>
      </c>
      <c r="G4" s="38">
        <v>1.37</v>
      </c>
      <c r="H4" s="38">
        <v>1.39</v>
      </c>
      <c r="I4" s="38">
        <v>0.004</v>
      </c>
      <c r="J4" s="38">
        <v>0.0455</v>
      </c>
    </row>
    <row r="5" spans="1:10" ht="15">
      <c r="A5" s="18" t="s">
        <v>3600</v>
      </c>
      <c r="B5" s="34">
        <v>45</v>
      </c>
      <c r="C5" s="34">
        <v>0</v>
      </c>
      <c r="D5" s="38">
        <v>0.97</v>
      </c>
      <c r="E5" s="38">
        <v>1.34</v>
      </c>
      <c r="F5" s="38">
        <v>0.38</v>
      </c>
      <c r="G5" s="38">
        <v>1.15</v>
      </c>
      <c r="H5" s="38">
        <v>1.1400000000000001</v>
      </c>
      <c r="I5" s="38">
        <v>0.005</v>
      </c>
      <c r="J5" s="38">
        <v>0.0614</v>
      </c>
    </row>
    <row r="6" spans="1:10" ht="15">
      <c r="A6" s="18" t="s">
        <v>3601</v>
      </c>
      <c r="B6" s="34">
        <v>45</v>
      </c>
      <c r="C6" s="34">
        <v>0</v>
      </c>
      <c r="D6" s="38">
        <v>0.09</v>
      </c>
      <c r="E6" s="38">
        <v>0.15</v>
      </c>
      <c r="F6" s="38">
        <v>0.05</v>
      </c>
      <c r="G6" s="38">
        <v>0.13</v>
      </c>
      <c r="H6" s="38">
        <v>0.13</v>
      </c>
      <c r="I6" s="38">
        <v>0</v>
      </c>
      <c r="J6" s="38">
        <v>0.101</v>
      </c>
    </row>
    <row r="7" spans="1:10" ht="15">
      <c r="A7" s="18" t="s">
        <v>3602</v>
      </c>
      <c r="B7" s="34">
        <v>45</v>
      </c>
      <c r="C7" s="34">
        <v>0</v>
      </c>
      <c r="D7" s="38">
        <v>26.44</v>
      </c>
      <c r="E7" s="38">
        <v>34.33</v>
      </c>
      <c r="F7" s="38">
        <v>7.88</v>
      </c>
      <c r="G7" s="38">
        <v>31.28</v>
      </c>
      <c r="H7" s="38">
        <v>31.69</v>
      </c>
      <c r="I7" s="38">
        <v>2.557</v>
      </c>
      <c r="J7" s="38">
        <v>0.0511</v>
      </c>
    </row>
    <row r="8" spans="1:10" ht="15">
      <c r="A8" s="18" t="s">
        <v>3603</v>
      </c>
      <c r="B8" s="34">
        <v>45</v>
      </c>
      <c r="C8" s="34">
        <v>0</v>
      </c>
      <c r="D8" s="38">
        <v>4.8100000000000005</v>
      </c>
      <c r="E8" s="38">
        <v>8.06</v>
      </c>
      <c r="F8" s="38">
        <v>3.25</v>
      </c>
      <c r="G8" s="38">
        <v>5.53</v>
      </c>
      <c r="H8" s="38">
        <v>5.34</v>
      </c>
      <c r="I8" s="38">
        <v>0.42</v>
      </c>
      <c r="J8" s="38">
        <v>0.117</v>
      </c>
    </row>
    <row r="9" spans="1:10" ht="15">
      <c r="A9" s="18" t="s">
        <v>3604</v>
      </c>
      <c r="B9" s="34">
        <v>45</v>
      </c>
      <c r="C9" s="34">
        <v>0</v>
      </c>
      <c r="D9" s="38">
        <v>4.27</v>
      </c>
      <c r="E9" s="38">
        <v>8.21</v>
      </c>
      <c r="F9" s="38">
        <v>3.94</v>
      </c>
      <c r="G9" s="38">
        <v>6.66</v>
      </c>
      <c r="H9" s="38">
        <v>6.86</v>
      </c>
      <c r="I9" s="38">
        <v>0.6960000000000001</v>
      </c>
      <c r="J9" s="38">
        <v>0.125</v>
      </c>
    </row>
    <row r="10" spans="1:10" ht="15">
      <c r="A10" s="18" t="s">
        <v>3605</v>
      </c>
      <c r="B10" s="34">
        <v>45</v>
      </c>
      <c r="C10" s="34">
        <v>0</v>
      </c>
      <c r="D10" s="38">
        <v>0.12</v>
      </c>
      <c r="E10" s="38">
        <v>0.25</v>
      </c>
      <c r="F10" s="38">
        <v>0.13</v>
      </c>
      <c r="G10" s="38">
        <v>0.16</v>
      </c>
      <c r="H10" s="38">
        <v>0.15</v>
      </c>
      <c r="I10" s="38">
        <v>0.001</v>
      </c>
      <c r="J10" s="38">
        <v>0.146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1.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1.7109375" style="0" customWidth="1"/>
    <col min="2" max="10" width="10.7109375" style="0" customWidth="1"/>
    <col min="11" max="16384" width="8.7109375" style="0" customWidth="1"/>
  </cols>
  <sheetData>
    <row r="2" spans="2:10" ht="15">
      <c r="B2" s="2" t="s">
        <v>759</v>
      </c>
      <c r="C2" s="2" t="s">
        <v>3171</v>
      </c>
      <c r="D2" s="2" t="s">
        <v>3172</v>
      </c>
      <c r="E2" s="2" t="s">
        <v>3173</v>
      </c>
      <c r="F2" s="2" t="s">
        <v>3597</v>
      </c>
      <c r="G2" s="2" t="s">
        <v>3174</v>
      </c>
      <c r="H2" s="2" t="s">
        <v>3175</v>
      </c>
      <c r="I2" s="2" t="s">
        <v>3176</v>
      </c>
      <c r="J2" s="2" t="s">
        <v>3594</v>
      </c>
    </row>
    <row r="3" spans="1:10" ht="39.75" customHeight="1">
      <c r="A3" s="18" t="s">
        <v>3606</v>
      </c>
      <c r="B3" s="34">
        <v>207</v>
      </c>
      <c r="C3" s="34">
        <v>0</v>
      </c>
      <c r="D3" s="38">
        <v>0.08</v>
      </c>
      <c r="E3" s="38">
        <v>32.99</v>
      </c>
      <c r="F3" s="38">
        <v>32.92</v>
      </c>
      <c r="G3" s="38">
        <v>17.55</v>
      </c>
      <c r="H3" s="38">
        <v>17.13</v>
      </c>
      <c r="I3" s="38">
        <v>28.98</v>
      </c>
      <c r="J3" s="38">
        <v>0.307</v>
      </c>
    </row>
    <row r="4" spans="1:10" ht="15">
      <c r="A4" s="18" t="s">
        <v>3599</v>
      </c>
      <c r="B4" s="34">
        <v>207</v>
      </c>
      <c r="C4" s="34">
        <v>4</v>
      </c>
      <c r="D4" s="38">
        <v>0.91</v>
      </c>
      <c r="E4" s="38">
        <v>1.49</v>
      </c>
      <c r="F4" s="38">
        <v>0.5700000000000001</v>
      </c>
      <c r="G4" s="38">
        <v>1.38</v>
      </c>
      <c r="H4" s="38">
        <v>1.4</v>
      </c>
      <c r="I4" s="38">
        <v>0.006</v>
      </c>
      <c r="J4" s="38">
        <v>0.0558</v>
      </c>
    </row>
    <row r="5" spans="1:10" ht="15">
      <c r="A5" s="18" t="s">
        <v>3600</v>
      </c>
      <c r="B5" s="34">
        <v>207</v>
      </c>
      <c r="C5" s="34">
        <v>4</v>
      </c>
      <c r="D5" s="38">
        <v>0.77</v>
      </c>
      <c r="E5" s="38">
        <v>1.41</v>
      </c>
      <c r="F5" s="38">
        <v>0.65</v>
      </c>
      <c r="G5" s="38">
        <v>1.15</v>
      </c>
      <c r="H5" s="38">
        <v>1.1400000000000001</v>
      </c>
      <c r="I5" s="38">
        <v>0.007</v>
      </c>
      <c r="J5" s="38">
        <v>0.0721</v>
      </c>
    </row>
    <row r="6" spans="1:10" ht="15">
      <c r="A6" s="18" t="s">
        <v>3601</v>
      </c>
      <c r="B6" s="34">
        <v>207</v>
      </c>
      <c r="C6" s="34">
        <v>4</v>
      </c>
      <c r="D6" s="38">
        <v>0.09</v>
      </c>
      <c r="E6" s="38">
        <v>0.45</v>
      </c>
      <c r="F6" s="38">
        <v>0.36</v>
      </c>
      <c r="G6" s="38">
        <v>0.14</v>
      </c>
      <c r="H6" s="38">
        <v>0.13</v>
      </c>
      <c r="I6" s="38">
        <v>0.001</v>
      </c>
      <c r="J6" s="38">
        <v>0.213</v>
      </c>
    </row>
    <row r="7" spans="1:10" ht="15">
      <c r="A7" s="18" t="s">
        <v>3602</v>
      </c>
      <c r="B7" s="34">
        <v>207</v>
      </c>
      <c r="C7" s="34">
        <v>4</v>
      </c>
      <c r="D7" s="38">
        <v>24.23</v>
      </c>
      <c r="E7" s="38">
        <v>34.46</v>
      </c>
      <c r="F7" s="38">
        <v>10.24</v>
      </c>
      <c r="G7" s="38">
        <v>30.95</v>
      </c>
      <c r="H7" s="38">
        <v>31.19</v>
      </c>
      <c r="I7" s="38">
        <v>2.543</v>
      </c>
      <c r="J7" s="38">
        <v>0.051500000000000004</v>
      </c>
    </row>
    <row r="8" spans="1:10" ht="15">
      <c r="A8" s="18" t="s">
        <v>3603</v>
      </c>
      <c r="B8" s="34">
        <v>207</v>
      </c>
      <c r="C8" s="34">
        <v>4</v>
      </c>
      <c r="D8" s="38">
        <v>4.74</v>
      </c>
      <c r="E8" s="38">
        <v>8.97</v>
      </c>
      <c r="F8" s="38">
        <v>4.23</v>
      </c>
      <c r="G8" s="38">
        <v>5.61</v>
      </c>
      <c r="H8" s="38">
        <v>5.39</v>
      </c>
      <c r="I8" s="38">
        <v>0.47200000000000003</v>
      </c>
      <c r="J8" s="38">
        <v>0.122</v>
      </c>
    </row>
    <row r="9" spans="1:10" ht="15">
      <c r="A9" s="18" t="s">
        <v>3604</v>
      </c>
      <c r="B9" s="34">
        <v>207</v>
      </c>
      <c r="C9" s="34">
        <v>4</v>
      </c>
      <c r="D9" s="38">
        <v>3.81</v>
      </c>
      <c r="E9" s="38">
        <v>11.16</v>
      </c>
      <c r="F9" s="38">
        <v>7.35</v>
      </c>
      <c r="G9" s="38">
        <v>6.73</v>
      </c>
      <c r="H9" s="38">
        <v>6.81</v>
      </c>
      <c r="I9" s="38">
        <v>0.704</v>
      </c>
      <c r="J9" s="38">
        <v>0.125</v>
      </c>
    </row>
    <row r="10" spans="1:10" ht="15">
      <c r="A10" s="18" t="s">
        <v>3605</v>
      </c>
      <c r="B10" s="34">
        <v>207</v>
      </c>
      <c r="C10" s="34">
        <v>4</v>
      </c>
      <c r="D10" s="38">
        <v>0.11</v>
      </c>
      <c r="E10" s="38">
        <v>0.51</v>
      </c>
      <c r="F10" s="38">
        <v>0.4</v>
      </c>
      <c r="G10" s="38">
        <v>0.16</v>
      </c>
      <c r="H10" s="38">
        <v>0.15</v>
      </c>
      <c r="I10" s="38">
        <v>0.002</v>
      </c>
      <c r="J10" s="38">
        <v>0.264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7.7109375" style="0" customWidth="1"/>
    <col min="2" max="9" width="10.7109375" style="0" customWidth="1"/>
    <col min="10" max="16384" width="8.7109375" style="0" customWidth="1"/>
  </cols>
  <sheetData>
    <row r="2" spans="2:9" ht="15">
      <c r="B2" s="2" t="s">
        <v>759</v>
      </c>
      <c r="C2" s="2" t="s">
        <v>3171</v>
      </c>
      <c r="D2" s="2" t="s">
        <v>3172</v>
      </c>
      <c r="E2" s="2" t="s">
        <v>3173</v>
      </c>
      <c r="F2" s="2" t="s">
        <v>3174</v>
      </c>
      <c r="G2" s="2" t="s">
        <v>3175</v>
      </c>
      <c r="H2" s="2" t="s">
        <v>3176</v>
      </c>
      <c r="I2" s="2" t="s">
        <v>3594</v>
      </c>
    </row>
    <row r="3" spans="1:9" ht="15">
      <c r="A3" s="18" t="s">
        <v>3596</v>
      </c>
      <c r="B3" s="34">
        <v>763</v>
      </c>
      <c r="C3" s="34">
        <v>1</v>
      </c>
      <c r="D3" s="38">
        <v>0</v>
      </c>
      <c r="E3" s="38">
        <v>52.2</v>
      </c>
      <c r="F3" s="38">
        <v>14.77</v>
      </c>
      <c r="G3" s="38">
        <v>15.5</v>
      </c>
      <c r="H3" s="38">
        <v>54.898</v>
      </c>
      <c r="I3" s="38">
        <v>0.502</v>
      </c>
    </row>
    <row r="4" spans="1:9" ht="15">
      <c r="A4" s="18" t="s">
        <v>3599</v>
      </c>
      <c r="B4" s="34">
        <v>763</v>
      </c>
      <c r="C4" s="34">
        <v>50</v>
      </c>
      <c r="D4" s="38">
        <v>0.68</v>
      </c>
      <c r="E4" s="38">
        <v>1.75</v>
      </c>
      <c r="F4" s="38">
        <v>1.34</v>
      </c>
      <c r="G4" s="38">
        <v>1.37</v>
      </c>
      <c r="H4" s="38">
        <v>0.012</v>
      </c>
      <c r="I4" s="38">
        <v>0.0833</v>
      </c>
    </row>
    <row r="5" spans="1:9" ht="15">
      <c r="A5" s="18" t="s">
        <v>3600</v>
      </c>
      <c r="B5" s="34">
        <v>763</v>
      </c>
      <c r="C5" s="34">
        <v>50</v>
      </c>
      <c r="D5" s="38">
        <v>0.4</v>
      </c>
      <c r="E5" s="38">
        <v>1.5</v>
      </c>
      <c r="F5" s="38">
        <v>1.12</v>
      </c>
      <c r="G5" s="38">
        <v>1.1400000000000001</v>
      </c>
      <c r="H5" s="38">
        <v>0.018000000000000002</v>
      </c>
      <c r="I5" s="38">
        <v>0.11800000000000001</v>
      </c>
    </row>
    <row r="6" spans="1:9" ht="15">
      <c r="A6" s="18" t="s">
        <v>3601</v>
      </c>
      <c r="B6" s="34">
        <v>763</v>
      </c>
      <c r="C6" s="34">
        <v>50</v>
      </c>
      <c r="D6" s="38">
        <v>0.05</v>
      </c>
      <c r="E6" s="38">
        <v>0.45</v>
      </c>
      <c r="F6" s="38">
        <v>0.16</v>
      </c>
      <c r="G6" s="38">
        <v>0.14</v>
      </c>
      <c r="H6" s="38">
        <v>0.003</v>
      </c>
      <c r="I6" s="38">
        <v>0.322</v>
      </c>
    </row>
    <row r="7" spans="1:9" ht="15">
      <c r="A7" s="18" t="s">
        <v>3602</v>
      </c>
      <c r="B7" s="34">
        <v>763</v>
      </c>
      <c r="C7" s="34">
        <v>50</v>
      </c>
      <c r="D7" s="38">
        <v>12.84</v>
      </c>
      <c r="E7" s="38">
        <v>34.8</v>
      </c>
      <c r="F7" s="38">
        <v>30.27</v>
      </c>
      <c r="G7" s="38">
        <v>30.84</v>
      </c>
      <c r="H7" s="38">
        <v>6.217</v>
      </c>
      <c r="I7" s="38">
        <v>0.0824</v>
      </c>
    </row>
    <row r="8" spans="1:9" ht="15">
      <c r="A8" s="18" t="s">
        <v>3603</v>
      </c>
      <c r="B8" s="34">
        <v>763</v>
      </c>
      <c r="C8" s="34">
        <v>410</v>
      </c>
      <c r="D8" s="38">
        <v>4.7</v>
      </c>
      <c r="E8" s="38">
        <v>9</v>
      </c>
      <c r="F8" s="38">
        <v>5.6</v>
      </c>
      <c r="G8" s="38">
        <v>5.4</v>
      </c>
      <c r="H8" s="38">
        <v>0.463</v>
      </c>
      <c r="I8" s="38">
        <v>0.121</v>
      </c>
    </row>
    <row r="9" spans="1:9" ht="15">
      <c r="A9" s="18" t="s">
        <v>3604</v>
      </c>
      <c r="B9" s="34">
        <v>763</v>
      </c>
      <c r="C9" s="34">
        <v>410</v>
      </c>
      <c r="D9" s="38">
        <v>3.8</v>
      </c>
      <c r="E9" s="38">
        <v>11.2</v>
      </c>
      <c r="F9" s="38">
        <v>6.7</v>
      </c>
      <c r="G9" s="38">
        <v>6.8</v>
      </c>
      <c r="H9" s="38">
        <v>0.72</v>
      </c>
      <c r="I9" s="38">
        <v>0.126</v>
      </c>
    </row>
    <row r="10" spans="1:9" ht="15">
      <c r="A10" s="18" t="s">
        <v>3605</v>
      </c>
      <c r="B10" s="34">
        <v>763</v>
      </c>
      <c r="C10" s="34">
        <v>410</v>
      </c>
      <c r="D10" s="38">
        <v>0.1</v>
      </c>
      <c r="E10" s="38">
        <v>0.5</v>
      </c>
      <c r="F10" s="38">
        <v>0.2</v>
      </c>
      <c r="G10" s="38">
        <v>0.2</v>
      </c>
      <c r="H10" s="38">
        <v>0.001</v>
      </c>
      <c r="I10" s="38">
        <v>0.23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3.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23.7109375" style="0" customWidth="1"/>
    <col min="2" max="2" width="10.7109375" style="0" customWidth="1"/>
    <col min="3" max="3" width="17.7109375" style="0" customWidth="1"/>
    <col min="4" max="16384" width="8.7109375" style="0" customWidth="1"/>
  </cols>
  <sheetData>
    <row r="2" spans="2:3" ht="15">
      <c r="B2" s="2" t="s">
        <v>3174</v>
      </c>
      <c r="C2" s="29" t="s">
        <v>3607</v>
      </c>
    </row>
    <row r="3" spans="1:3" ht="15">
      <c r="A3" s="18" t="s">
        <v>3608</v>
      </c>
      <c r="B3" s="38">
        <v>17.42</v>
      </c>
      <c r="C3" s="38">
        <v>16.7</v>
      </c>
    </row>
    <row r="4" spans="1:3" ht="15">
      <c r="A4" s="18" t="s">
        <v>3599</v>
      </c>
      <c r="B4" s="38">
        <v>1.37</v>
      </c>
      <c r="C4" s="38">
        <v>1.37</v>
      </c>
    </row>
    <row r="5" spans="1:3" ht="15">
      <c r="A5" s="18" t="s">
        <v>3600</v>
      </c>
      <c r="B5" s="38">
        <v>1.15</v>
      </c>
      <c r="C5" s="38">
        <v>1.15</v>
      </c>
    </row>
    <row r="6" spans="1:3" ht="15">
      <c r="A6" s="18" t="s">
        <v>3601</v>
      </c>
      <c r="B6" s="38">
        <v>0.136</v>
      </c>
      <c r="C6" s="38">
        <v>0.135</v>
      </c>
    </row>
    <row r="7" spans="1:3" ht="15">
      <c r="A7" s="18" t="s">
        <v>3602</v>
      </c>
      <c r="B7" s="38">
        <v>31.07</v>
      </c>
      <c r="C7" s="38">
        <v>31.01</v>
      </c>
    </row>
    <row r="8" spans="1:3" ht="15">
      <c r="A8" s="18" t="s">
        <v>3603</v>
      </c>
      <c r="B8" s="38">
        <v>5.62</v>
      </c>
      <c r="C8" s="38">
        <v>5.62</v>
      </c>
    </row>
    <row r="9" spans="1:3" ht="15">
      <c r="A9" s="18" t="s">
        <v>3604</v>
      </c>
      <c r="B9" s="38">
        <v>6.73</v>
      </c>
      <c r="C9" s="38">
        <v>6.67</v>
      </c>
    </row>
    <row r="10" spans="1:3" ht="15">
      <c r="A10" s="18" t="s">
        <v>3605</v>
      </c>
      <c r="B10" s="38">
        <v>0.16</v>
      </c>
      <c r="C10" s="38">
        <v>0.16</v>
      </c>
    </row>
    <row r="11" spans="1:3" ht="15">
      <c r="A11" s="18" t="s">
        <v>3609</v>
      </c>
      <c r="B11" s="38">
        <v>3.4</v>
      </c>
      <c r="C11" s="38">
        <v>3.36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4.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2" width="13.7109375" style="0" customWidth="1"/>
    <col min="3" max="3" width="23.7109375" style="0" customWidth="1"/>
    <col min="4" max="6" width="14.7109375" style="0" customWidth="1"/>
    <col min="7" max="7" width="17.7109375" style="0" customWidth="1"/>
    <col min="8" max="8" width="15.7109375" style="0" customWidth="1"/>
    <col min="9" max="9" width="12.7109375" style="0" customWidth="1"/>
    <col min="10" max="10" width="18.7109375" style="0" customWidth="1"/>
    <col min="11" max="16384" width="8.7109375" style="0" customWidth="1"/>
  </cols>
  <sheetData>
    <row r="2" spans="1:10" ht="15">
      <c r="A2" s="29" t="s">
        <v>3610</v>
      </c>
      <c r="B2" s="29" t="s">
        <v>3611</v>
      </c>
      <c r="C2" s="29" t="s">
        <v>3608</v>
      </c>
      <c r="D2" s="29" t="s">
        <v>3599</v>
      </c>
      <c r="E2" s="29" t="s">
        <v>3600</v>
      </c>
      <c r="F2" s="29" t="s">
        <v>3601</v>
      </c>
      <c r="G2" s="29" t="s">
        <v>3602</v>
      </c>
      <c r="H2" s="29" t="s">
        <v>3603</v>
      </c>
      <c r="I2" s="29" t="s">
        <v>3604</v>
      </c>
      <c r="J2" s="29" t="s">
        <v>3605</v>
      </c>
    </row>
    <row r="3" spans="1:10" ht="15">
      <c r="A3" s="38">
        <v>586058.9</v>
      </c>
      <c r="B3" s="34">
        <v>1205748</v>
      </c>
      <c r="C3" s="38">
        <v>3.1</v>
      </c>
      <c r="D3" s="38">
        <v>0.9</v>
      </c>
      <c r="E3" s="38">
        <v>1.4</v>
      </c>
      <c r="F3" s="38">
        <v>0.4</v>
      </c>
      <c r="G3" s="38">
        <v>33.2</v>
      </c>
      <c r="H3" s="38">
        <v>6.3</v>
      </c>
      <c r="I3" s="38">
        <v>4.3</v>
      </c>
      <c r="J3" s="38">
        <v>0.1</v>
      </c>
    </row>
    <row r="4" spans="1:10" ht="15">
      <c r="A4" s="38">
        <v>459028.4</v>
      </c>
      <c r="B4" s="34">
        <v>1165737</v>
      </c>
      <c r="C4" s="38">
        <v>16.5</v>
      </c>
      <c r="D4" s="38">
        <v>1.4</v>
      </c>
      <c r="E4" s="38">
        <v>1.3</v>
      </c>
      <c r="F4" s="38">
        <v>0.1</v>
      </c>
      <c r="G4" s="38">
        <v>32</v>
      </c>
      <c r="H4" s="38">
        <v>5.5</v>
      </c>
      <c r="I4" s="38">
        <v>5.2</v>
      </c>
      <c r="J4" s="38">
        <v>0.1</v>
      </c>
    </row>
    <row r="5" spans="1:10" ht="15">
      <c r="A5" s="38">
        <v>418331.1</v>
      </c>
      <c r="B5" s="34">
        <v>1098177</v>
      </c>
      <c r="C5" s="38">
        <v>18.1</v>
      </c>
      <c r="D5" s="38">
        <v>1.1</v>
      </c>
      <c r="E5" s="38">
        <v>1.2</v>
      </c>
      <c r="F5" s="38">
        <v>0.1</v>
      </c>
      <c r="G5" s="38">
        <v>32.2</v>
      </c>
      <c r="H5" s="38">
        <v>5.5</v>
      </c>
      <c r="I5" s="38">
        <v>4.6</v>
      </c>
      <c r="J5" s="38">
        <v>0.2</v>
      </c>
    </row>
    <row r="6" spans="1:10" ht="15">
      <c r="A6" s="38">
        <v>452376</v>
      </c>
      <c r="B6" s="34">
        <v>1135656</v>
      </c>
      <c r="C6" s="38">
        <v>13.6</v>
      </c>
      <c r="D6" s="38">
        <v>1.1</v>
      </c>
      <c r="E6" s="38">
        <v>0.8</v>
      </c>
      <c r="F6" s="38">
        <v>0.2</v>
      </c>
      <c r="G6" s="38">
        <v>25.4</v>
      </c>
      <c r="H6" s="38">
        <v>6.4</v>
      </c>
      <c r="I6" s="38">
        <v>11.2</v>
      </c>
      <c r="J6" s="38">
        <v>0.2</v>
      </c>
    </row>
    <row r="7" spans="1:10" ht="15">
      <c r="A7" s="38">
        <v>509744.2</v>
      </c>
      <c r="B7" s="34">
        <v>1192623</v>
      </c>
      <c r="C7" s="38">
        <v>18.4</v>
      </c>
      <c r="D7" s="38">
        <v>1.1</v>
      </c>
      <c r="E7" s="38">
        <v>1.3</v>
      </c>
      <c r="F7" s="38">
        <v>0.2</v>
      </c>
      <c r="G7" s="38">
        <v>32.4</v>
      </c>
      <c r="H7" s="38">
        <v>6.7</v>
      </c>
      <c r="I7" s="38">
        <v>5.2</v>
      </c>
      <c r="J7" s="38">
        <v>0.1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7.7109375" style="0" customWidth="1"/>
    <col min="2" max="5" width="10.7109375" style="0" customWidth="1"/>
    <col min="6" max="6" width="14.7109375" style="0" customWidth="1"/>
    <col min="7" max="16384" width="8.7109375" style="0" customWidth="1"/>
  </cols>
  <sheetData>
    <row r="2" spans="2:6" ht="15">
      <c r="B2" s="2" t="s">
        <v>3612</v>
      </c>
      <c r="C2" s="2" t="s">
        <v>298</v>
      </c>
      <c r="D2" s="2" t="s">
        <v>3613</v>
      </c>
      <c r="E2" s="2" t="s">
        <v>3614</v>
      </c>
      <c r="F2" s="2" t="s">
        <v>3615</v>
      </c>
    </row>
    <row r="3" spans="1:6" ht="15">
      <c r="A3" s="18" t="s">
        <v>3596</v>
      </c>
      <c r="B3" s="38">
        <v>29.8</v>
      </c>
      <c r="C3" s="38">
        <v>29.9</v>
      </c>
      <c r="D3" s="38">
        <v>30.54</v>
      </c>
      <c r="E3" s="38">
        <v>28.44</v>
      </c>
      <c r="F3" s="38">
        <v>26.32</v>
      </c>
    </row>
    <row r="4" spans="1:6" ht="15">
      <c r="A4" s="18" t="s">
        <v>3599</v>
      </c>
      <c r="B4" s="38">
        <v>1.48</v>
      </c>
      <c r="C4" s="38">
        <v>1.48</v>
      </c>
      <c r="D4" s="38">
        <v>1.49</v>
      </c>
      <c r="E4" s="38">
        <v>1.53</v>
      </c>
      <c r="F4" s="38">
        <v>1.46</v>
      </c>
    </row>
    <row r="5" spans="1:6" ht="15">
      <c r="A5" s="18" t="s">
        <v>3600</v>
      </c>
      <c r="B5" s="38">
        <v>1.32</v>
      </c>
      <c r="C5" s="38">
        <v>1.33</v>
      </c>
      <c r="D5" s="38">
        <v>1.34</v>
      </c>
      <c r="E5" s="38">
        <v>1.31</v>
      </c>
      <c r="F5" s="38">
        <v>1.26</v>
      </c>
    </row>
    <row r="6" spans="1:6" ht="15">
      <c r="A6" s="18" t="s">
        <v>3601</v>
      </c>
      <c r="B6" s="38">
        <v>0.17</v>
      </c>
      <c r="C6" s="38">
        <v>0.17</v>
      </c>
      <c r="D6" s="38">
        <v>0.21</v>
      </c>
      <c r="E6" s="38">
        <v>0.19</v>
      </c>
      <c r="F6" s="38">
        <v>0.16</v>
      </c>
    </row>
    <row r="7" spans="1:6" ht="15">
      <c r="A7" s="18" t="s">
        <v>3602</v>
      </c>
      <c r="B7" s="38">
        <v>33.59</v>
      </c>
      <c r="C7" s="38">
        <v>33.73</v>
      </c>
      <c r="D7" s="38">
        <v>34.31</v>
      </c>
      <c r="E7" s="38">
        <v>34.38</v>
      </c>
      <c r="F7" s="38">
        <v>34.2</v>
      </c>
    </row>
    <row r="8" spans="1:6" ht="15">
      <c r="A8" s="18" t="s">
        <v>3603</v>
      </c>
      <c r="B8" s="38">
        <v>7.54</v>
      </c>
      <c r="C8" s="38">
        <v>7.85</v>
      </c>
      <c r="D8" s="38">
        <v>8.16</v>
      </c>
      <c r="E8" s="38">
        <v>6.98</v>
      </c>
      <c r="F8" s="38">
        <v>6.53</v>
      </c>
    </row>
    <row r="9" spans="1:6" ht="15">
      <c r="A9" s="18" t="s">
        <v>3604</v>
      </c>
      <c r="B9" s="38">
        <v>7.99</v>
      </c>
      <c r="C9" s="38">
        <v>8.03</v>
      </c>
      <c r="D9" s="38">
        <v>8.27</v>
      </c>
      <c r="E9" s="38">
        <v>8.41</v>
      </c>
      <c r="F9" s="38">
        <v>8.05</v>
      </c>
    </row>
    <row r="10" spans="1:6" ht="15">
      <c r="A10" s="18" t="s">
        <v>3605</v>
      </c>
      <c r="B10" s="38">
        <v>0.25</v>
      </c>
      <c r="C10" s="38">
        <v>0.26</v>
      </c>
      <c r="D10" s="38">
        <v>0.32</v>
      </c>
      <c r="E10" s="38">
        <v>0.24</v>
      </c>
      <c r="F10" s="38">
        <v>0.18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6.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18.7109375" style="0" customWidth="1"/>
    <col min="2" max="2" width="10.7109375" style="0" customWidth="1"/>
    <col min="3" max="16384" width="8.7109375" style="0" customWidth="1"/>
  </cols>
  <sheetData>
    <row r="2" spans="1:2" ht="15">
      <c r="A2" s="2" t="s">
        <v>3263</v>
      </c>
      <c r="B2" s="2" t="s">
        <v>3616</v>
      </c>
    </row>
    <row r="3" spans="1:2" ht="15">
      <c r="A3" t="s">
        <v>283</v>
      </c>
      <c r="B3" s="34">
        <v>33</v>
      </c>
    </row>
    <row r="4" spans="1:2" ht="15">
      <c r="A4" s="18" t="s">
        <v>3617</v>
      </c>
      <c r="B4" s="38">
        <v>1.48</v>
      </c>
    </row>
    <row r="5" spans="1:2" ht="15">
      <c r="A5" s="18" t="s">
        <v>3618</v>
      </c>
      <c r="B5" s="38">
        <v>1.45</v>
      </c>
    </row>
    <row r="6" spans="1:2" ht="15">
      <c r="A6" s="18" t="s">
        <v>3619</v>
      </c>
      <c r="B6" s="38">
        <v>0.197</v>
      </c>
    </row>
    <row r="7" spans="1:2" ht="15">
      <c r="A7" s="18" t="s">
        <v>3620</v>
      </c>
      <c r="B7" s="38">
        <v>34.2</v>
      </c>
    </row>
    <row r="8" spans="1:2" ht="15">
      <c r="A8" s="18" t="s">
        <v>3621</v>
      </c>
      <c r="B8" s="38">
        <v>8.2</v>
      </c>
    </row>
    <row r="9" spans="1:2" ht="15">
      <c r="A9" s="18" t="s">
        <v>3622</v>
      </c>
      <c r="B9" s="38">
        <v>8.4</v>
      </c>
    </row>
    <row r="10" spans="1:2" ht="15">
      <c r="A10" s="18" t="s">
        <v>3623</v>
      </c>
      <c r="B10" s="38">
        <v>0.31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9" width="10.7109375" style="0" customWidth="1"/>
    <col min="10" max="16384" width="8.7109375" style="0" customWidth="1"/>
  </cols>
  <sheetData>
    <row r="2" spans="2:9" ht="15">
      <c r="B2" s="2" t="s">
        <v>759</v>
      </c>
      <c r="C2" s="2" t="s">
        <v>3171</v>
      </c>
      <c r="D2" s="2" t="s">
        <v>3172</v>
      </c>
      <c r="E2" s="2" t="s">
        <v>3173</v>
      </c>
      <c r="F2" s="2" t="s">
        <v>3174</v>
      </c>
      <c r="G2" s="2" t="s">
        <v>3175</v>
      </c>
      <c r="H2" s="2" t="s">
        <v>3176</v>
      </c>
      <c r="I2" s="2" t="s">
        <v>3594</v>
      </c>
    </row>
    <row r="3" spans="1:9" ht="15">
      <c r="A3" t="s">
        <v>3178</v>
      </c>
      <c r="B3" s="34">
        <v>320</v>
      </c>
      <c r="C3" s="34">
        <v>1</v>
      </c>
      <c r="D3" s="38">
        <v>0.08</v>
      </c>
      <c r="E3" s="38">
        <v>32.99</v>
      </c>
      <c r="F3" s="38">
        <v>17.42</v>
      </c>
      <c r="G3" s="38">
        <v>17.07</v>
      </c>
      <c r="H3" s="38">
        <v>28.861</v>
      </c>
      <c r="I3" s="38">
        <v>0.308</v>
      </c>
    </row>
    <row r="4" spans="1:9" ht="15">
      <c r="A4" t="s">
        <v>3624</v>
      </c>
      <c r="B4" s="34">
        <v>320</v>
      </c>
      <c r="C4" s="34">
        <v>18</v>
      </c>
      <c r="D4" s="38">
        <v>0.91</v>
      </c>
      <c r="E4" s="38">
        <v>1.51</v>
      </c>
      <c r="F4" s="38">
        <v>1.37</v>
      </c>
      <c r="G4" s="38">
        <v>1.4</v>
      </c>
      <c r="H4" s="38">
        <v>0.006</v>
      </c>
      <c r="I4" s="38">
        <v>0.0572</v>
      </c>
    </row>
    <row r="5" spans="1:9" ht="15">
      <c r="A5" t="s">
        <v>3625</v>
      </c>
      <c r="B5" s="34">
        <v>320</v>
      </c>
      <c r="C5" s="34">
        <v>18</v>
      </c>
      <c r="D5" s="38">
        <v>0.77</v>
      </c>
      <c r="E5" s="38">
        <v>1.41</v>
      </c>
      <c r="F5" s="38">
        <v>1.15</v>
      </c>
      <c r="G5" s="38">
        <v>1.1400000000000001</v>
      </c>
      <c r="H5" s="38">
        <v>0.007</v>
      </c>
      <c r="I5" s="38">
        <v>0.0732</v>
      </c>
    </row>
    <row r="6" spans="1:9" ht="15">
      <c r="A6" t="s">
        <v>3626</v>
      </c>
      <c r="B6" s="34">
        <v>320</v>
      </c>
      <c r="C6" s="34">
        <v>18</v>
      </c>
      <c r="D6" s="38">
        <v>0.07000000000000002</v>
      </c>
      <c r="E6" s="38">
        <v>0.45</v>
      </c>
      <c r="F6" s="38">
        <v>0.14</v>
      </c>
      <c r="G6" s="38">
        <v>0.13</v>
      </c>
      <c r="H6" s="38">
        <v>0.001</v>
      </c>
      <c r="I6" s="38">
        <v>0.203</v>
      </c>
    </row>
    <row r="7" spans="1:9" ht="15">
      <c r="A7" t="s">
        <v>3627</v>
      </c>
      <c r="B7" s="34">
        <v>320</v>
      </c>
      <c r="C7" s="34">
        <v>18</v>
      </c>
      <c r="D7" s="38">
        <v>24.23</v>
      </c>
      <c r="E7" s="38">
        <v>34.46</v>
      </c>
      <c r="F7" s="38">
        <v>31.07</v>
      </c>
      <c r="G7" s="38">
        <v>31.35</v>
      </c>
      <c r="H7" s="38">
        <v>2.52</v>
      </c>
      <c r="I7" s="38">
        <v>0.0511</v>
      </c>
    </row>
    <row r="8" spans="1:9" ht="15">
      <c r="A8" t="s">
        <v>3628</v>
      </c>
      <c r="B8" s="34">
        <v>320</v>
      </c>
      <c r="C8" s="34">
        <v>72</v>
      </c>
      <c r="D8" s="38">
        <v>4.74</v>
      </c>
      <c r="E8" s="38">
        <v>8.97</v>
      </c>
      <c r="F8" s="38">
        <v>5.62</v>
      </c>
      <c r="G8" s="38">
        <v>5.41</v>
      </c>
      <c r="H8" s="38">
        <v>0.466</v>
      </c>
      <c r="I8" s="38">
        <v>0.121</v>
      </c>
    </row>
    <row r="9" spans="1:9" ht="15">
      <c r="A9" t="s">
        <v>3629</v>
      </c>
      <c r="B9" s="34">
        <v>320</v>
      </c>
      <c r="C9" s="34">
        <v>72</v>
      </c>
      <c r="D9" s="38">
        <v>3.8</v>
      </c>
      <c r="E9" s="38">
        <v>11.16</v>
      </c>
      <c r="F9" s="38">
        <v>6.73</v>
      </c>
      <c r="G9" s="38">
        <v>6.82</v>
      </c>
      <c r="H9" s="38">
        <v>0.7030000000000001</v>
      </c>
      <c r="I9" s="38">
        <v>0.125</v>
      </c>
    </row>
    <row r="10" spans="1:9" ht="15">
      <c r="A10" t="s">
        <v>3630</v>
      </c>
      <c r="B10" s="34">
        <v>320</v>
      </c>
      <c r="C10" s="34">
        <v>72</v>
      </c>
      <c r="D10" s="38">
        <v>0.11</v>
      </c>
      <c r="E10" s="38">
        <v>0.51</v>
      </c>
      <c r="F10" s="38">
        <v>0.16</v>
      </c>
      <c r="G10" s="38">
        <v>0.15</v>
      </c>
      <c r="H10" s="38">
        <v>0.002</v>
      </c>
      <c r="I10" s="38">
        <v>0.243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9" width="10.7109375" style="0" customWidth="1"/>
    <col min="10" max="16384" width="8.7109375" style="0" customWidth="1"/>
  </cols>
  <sheetData>
    <row r="2" spans="2:9" ht="15">
      <c r="B2" s="2" t="s">
        <v>759</v>
      </c>
      <c r="C2" s="2" t="s">
        <v>3171</v>
      </c>
      <c r="D2" s="2" t="s">
        <v>3172</v>
      </c>
      <c r="E2" s="2" t="s">
        <v>3173</v>
      </c>
      <c r="F2" s="2" t="s">
        <v>3174</v>
      </c>
      <c r="G2" s="2" t="s">
        <v>3175</v>
      </c>
      <c r="H2" s="2" t="s">
        <v>3176</v>
      </c>
      <c r="I2" s="2" t="s">
        <v>3594</v>
      </c>
    </row>
    <row r="3" spans="1:9" ht="15">
      <c r="A3" t="s">
        <v>3178</v>
      </c>
      <c r="B3" s="34">
        <v>29</v>
      </c>
      <c r="C3" s="34">
        <v>0</v>
      </c>
      <c r="D3" s="38">
        <v>6.73</v>
      </c>
      <c r="E3" s="38">
        <v>28.1</v>
      </c>
      <c r="F3" s="38">
        <v>14.88</v>
      </c>
      <c r="G3" s="38">
        <v>14.01</v>
      </c>
      <c r="H3" s="38">
        <v>25.396</v>
      </c>
      <c r="I3" s="38">
        <v>0.339</v>
      </c>
    </row>
    <row r="4" spans="1:9" ht="15">
      <c r="A4" t="s">
        <v>3624</v>
      </c>
      <c r="B4" s="34">
        <v>29</v>
      </c>
      <c r="C4" s="34">
        <v>0</v>
      </c>
      <c r="D4" s="38">
        <v>1.18</v>
      </c>
      <c r="E4" s="38">
        <v>1.34</v>
      </c>
      <c r="F4" s="38">
        <v>1.29</v>
      </c>
      <c r="G4" s="38">
        <v>1.29</v>
      </c>
      <c r="H4" s="38">
        <v>0.001</v>
      </c>
      <c r="I4" s="38">
        <v>0.028</v>
      </c>
    </row>
    <row r="5" spans="1:9" ht="15">
      <c r="A5" t="s">
        <v>3625</v>
      </c>
      <c r="B5" s="34">
        <v>29</v>
      </c>
      <c r="C5" s="34">
        <v>0</v>
      </c>
      <c r="D5" s="38">
        <v>0.98</v>
      </c>
      <c r="E5" s="38">
        <v>1.37</v>
      </c>
      <c r="F5" s="38">
        <v>1.1400000000000001</v>
      </c>
      <c r="G5" s="38">
        <v>1.12</v>
      </c>
      <c r="H5" s="38">
        <v>0.008</v>
      </c>
      <c r="I5" s="38">
        <v>0.0804</v>
      </c>
    </row>
    <row r="6" spans="1:9" ht="15">
      <c r="A6" t="s">
        <v>3626</v>
      </c>
      <c r="B6" s="34">
        <v>29</v>
      </c>
      <c r="C6" s="34">
        <v>0</v>
      </c>
      <c r="D6" s="38">
        <v>0.07000000000000002</v>
      </c>
      <c r="E6" s="38">
        <v>0.18</v>
      </c>
      <c r="F6" s="38">
        <v>0.12</v>
      </c>
      <c r="G6" s="38">
        <v>0.11</v>
      </c>
      <c r="H6" s="38">
        <v>0.001</v>
      </c>
      <c r="I6" s="38">
        <v>0.242</v>
      </c>
    </row>
    <row r="7" spans="1:9" ht="15">
      <c r="A7" t="s">
        <v>3627</v>
      </c>
      <c r="B7" s="34">
        <v>29</v>
      </c>
      <c r="C7" s="34">
        <v>0</v>
      </c>
      <c r="D7" s="38">
        <v>25.88</v>
      </c>
      <c r="E7" s="38">
        <v>32.9</v>
      </c>
      <c r="F7" s="38">
        <v>30.55</v>
      </c>
      <c r="G7" s="38">
        <v>30.86</v>
      </c>
      <c r="H7" s="38">
        <v>2.175</v>
      </c>
      <c r="I7" s="38">
        <v>0.0483</v>
      </c>
    </row>
    <row r="8" spans="1:3" ht="15">
      <c r="A8" t="s">
        <v>3628</v>
      </c>
      <c r="B8" s="34">
        <v>0</v>
      </c>
      <c r="C8" s="34">
        <v>29</v>
      </c>
    </row>
    <row r="9" spans="1:3" ht="15">
      <c r="A9" t="s">
        <v>3629</v>
      </c>
      <c r="B9" s="34">
        <v>0</v>
      </c>
      <c r="C9" s="34">
        <v>29</v>
      </c>
    </row>
    <row r="10" spans="1:3" ht="15">
      <c r="A10" t="s">
        <v>3630</v>
      </c>
      <c r="B10" s="34">
        <v>0</v>
      </c>
      <c r="C10" s="34">
        <v>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8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9" width="10.7109375" style="0" customWidth="1"/>
    <col min="10" max="16384" width="8.7109375" style="0" customWidth="1"/>
  </cols>
  <sheetData>
    <row r="2" spans="2:9" ht="15">
      <c r="B2" s="2" t="s">
        <v>759</v>
      </c>
      <c r="C2" s="2" t="s">
        <v>3171</v>
      </c>
      <c r="D2" s="2" t="s">
        <v>3172</v>
      </c>
      <c r="E2" s="2" t="s">
        <v>3173</v>
      </c>
      <c r="F2" s="2" t="s">
        <v>3174</v>
      </c>
      <c r="G2" s="2" t="s">
        <v>3175</v>
      </c>
      <c r="H2" s="2" t="s">
        <v>3176</v>
      </c>
      <c r="I2" s="2" t="s">
        <v>3594</v>
      </c>
    </row>
    <row r="3" spans="1:9" ht="15">
      <c r="A3" t="s">
        <v>3178</v>
      </c>
      <c r="B3" s="34">
        <v>59</v>
      </c>
      <c r="C3" s="34">
        <v>1</v>
      </c>
      <c r="D3" s="38">
        <v>6.5</v>
      </c>
      <c r="E3" s="38">
        <v>29.9</v>
      </c>
      <c r="F3" s="38">
        <v>17.9</v>
      </c>
      <c r="G3" s="38">
        <v>18</v>
      </c>
      <c r="H3" s="38">
        <v>20.387</v>
      </c>
      <c r="I3" s="38">
        <v>0.252</v>
      </c>
    </row>
    <row r="4" spans="1:9" ht="15">
      <c r="A4" t="s">
        <v>3624</v>
      </c>
      <c r="B4" s="34">
        <v>59</v>
      </c>
      <c r="C4" s="34">
        <v>14</v>
      </c>
      <c r="D4" s="38">
        <v>1.18</v>
      </c>
      <c r="E4" s="38">
        <v>1.44</v>
      </c>
      <c r="F4" s="38">
        <v>1.38</v>
      </c>
      <c r="G4" s="38">
        <v>1.4</v>
      </c>
      <c r="H4" s="38">
        <v>0.004</v>
      </c>
      <c r="I4" s="38">
        <v>0.0468</v>
      </c>
    </row>
    <row r="5" spans="1:9" ht="15">
      <c r="A5" t="s">
        <v>3625</v>
      </c>
      <c r="B5" s="34">
        <v>59</v>
      </c>
      <c r="C5" s="34">
        <v>14</v>
      </c>
      <c r="D5" s="38">
        <v>0.96</v>
      </c>
      <c r="E5" s="38">
        <v>1.33</v>
      </c>
      <c r="F5" s="38">
        <v>1.15</v>
      </c>
      <c r="G5" s="38">
        <v>1.15</v>
      </c>
      <c r="H5" s="38">
        <v>0.005</v>
      </c>
      <c r="I5" s="38">
        <v>0.0618</v>
      </c>
    </row>
    <row r="6" spans="1:9" ht="15">
      <c r="A6" t="s">
        <v>3626</v>
      </c>
      <c r="B6" s="34">
        <v>59</v>
      </c>
      <c r="C6" s="34">
        <v>14</v>
      </c>
      <c r="D6" s="38">
        <v>0.09</v>
      </c>
      <c r="E6" s="38">
        <v>0.15</v>
      </c>
      <c r="F6" s="38">
        <v>0.13</v>
      </c>
      <c r="G6" s="38">
        <v>0.13</v>
      </c>
      <c r="H6" s="38">
        <v>0</v>
      </c>
      <c r="I6" s="38">
        <v>0.09670000000000001</v>
      </c>
    </row>
    <row r="7" spans="1:9" ht="15">
      <c r="A7" t="s">
        <v>3627</v>
      </c>
      <c r="B7" s="34">
        <v>59</v>
      </c>
      <c r="C7" s="34">
        <v>14</v>
      </c>
      <c r="D7" s="38">
        <v>26.15</v>
      </c>
      <c r="E7" s="38">
        <v>34.41</v>
      </c>
      <c r="F7" s="38">
        <v>31.35</v>
      </c>
      <c r="G7" s="38">
        <v>31.83</v>
      </c>
      <c r="H7" s="38">
        <v>2.702</v>
      </c>
      <c r="I7" s="38">
        <v>0.0524</v>
      </c>
    </row>
    <row r="8" spans="1:9" ht="15">
      <c r="A8" t="s">
        <v>3628</v>
      </c>
      <c r="B8" s="34">
        <v>59</v>
      </c>
      <c r="C8" s="34">
        <v>14</v>
      </c>
      <c r="D8" s="38">
        <v>4.96</v>
      </c>
      <c r="E8" s="38">
        <v>8.28</v>
      </c>
      <c r="F8" s="38">
        <v>5.66</v>
      </c>
      <c r="G8" s="38">
        <v>5.45</v>
      </c>
      <c r="H8" s="38">
        <v>0.444</v>
      </c>
      <c r="I8" s="38">
        <v>0.11800000000000001</v>
      </c>
    </row>
    <row r="9" spans="1:9" ht="15">
      <c r="A9" t="s">
        <v>3629</v>
      </c>
      <c r="B9" s="34">
        <v>59</v>
      </c>
      <c r="C9" s="34">
        <v>14</v>
      </c>
      <c r="D9" s="38">
        <v>4.36</v>
      </c>
      <c r="E9" s="38">
        <v>8.14</v>
      </c>
      <c r="F9" s="38">
        <v>6.71</v>
      </c>
      <c r="G9" s="38">
        <v>6.96</v>
      </c>
      <c r="H9" s="38">
        <v>0.6950000000000001</v>
      </c>
      <c r="I9" s="38">
        <v>0.124</v>
      </c>
    </row>
    <row r="10" spans="1:9" ht="15">
      <c r="A10" t="s">
        <v>3630</v>
      </c>
      <c r="B10" s="34">
        <v>59</v>
      </c>
      <c r="C10" s="34">
        <v>14</v>
      </c>
      <c r="D10" s="38">
        <v>0.13</v>
      </c>
      <c r="E10" s="38">
        <v>0.21</v>
      </c>
      <c r="F10" s="38">
        <v>0.16</v>
      </c>
      <c r="G10" s="38">
        <v>0.16</v>
      </c>
      <c r="H10" s="38">
        <v>0</v>
      </c>
      <c r="I10" s="38">
        <v>0.122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3.7109375" style="0" customWidth="1"/>
    <col min="4" max="4" width="8.7109375" style="0" customWidth="1"/>
    <col min="5" max="5" width="13.7109375" style="0" customWidth="1"/>
    <col min="6" max="6" width="8.7109375" style="0" customWidth="1"/>
    <col min="7" max="7" width="23.7109375" style="0" customWidth="1"/>
    <col min="8" max="8" width="8.7109375" style="0" customWidth="1"/>
    <col min="9" max="9" width="13.7109375" style="0" customWidth="1"/>
    <col min="10" max="10" width="8.7109375" style="0" customWidth="1"/>
    <col min="11" max="11" width="23.7109375" style="0" customWidth="1"/>
    <col min="12" max="12" width="8.7109375" style="0" customWidth="1"/>
    <col min="13" max="13" width="13.7109375" style="0" customWidth="1"/>
    <col min="14" max="14" width="8.7109375" style="0" customWidth="1"/>
    <col min="15" max="15" width="23.7109375" style="0" customWidth="1"/>
    <col min="16" max="16" width="8.7109375" style="0" customWidth="1"/>
    <col min="17" max="17" width="13.7109375" style="0" customWidth="1"/>
    <col min="18" max="16384" width="8.7109375" style="0" customWidth="1"/>
  </cols>
  <sheetData>
    <row r="2" spans="1:6" ht="15">
      <c r="A2" s="1" t="s">
        <v>232</v>
      </c>
      <c r="B2" s="1"/>
      <c r="C2" s="1"/>
      <c r="D2" s="1"/>
      <c r="E2" s="1"/>
      <c r="F2" s="1"/>
    </row>
    <row r="4" spans="3:17" ht="39.75" customHeight="1">
      <c r="C4" s="10" t="s">
        <v>233</v>
      </c>
      <c r="D4" s="10"/>
      <c r="E4" s="10"/>
      <c r="G4" s="10" t="s">
        <v>234</v>
      </c>
      <c r="H4" s="10"/>
      <c r="I4" s="10"/>
      <c r="K4" s="4" t="s">
        <v>235</v>
      </c>
      <c r="L4" s="4"/>
      <c r="M4" s="4"/>
      <c r="O4" s="10" t="s">
        <v>236</v>
      </c>
      <c r="P4" s="10"/>
      <c r="Q4" s="10"/>
    </row>
    <row r="5" spans="3:17" ht="39.75" customHeight="1">
      <c r="C5" s="3" t="s">
        <v>237</v>
      </c>
      <c r="E5" s="3" t="s">
        <v>238</v>
      </c>
      <c r="G5" s="3" t="s">
        <v>237</v>
      </c>
      <c r="I5" s="3" t="s">
        <v>239</v>
      </c>
      <c r="K5" s="3" t="s">
        <v>237</v>
      </c>
      <c r="M5" s="3" t="s">
        <v>238</v>
      </c>
      <c r="O5" s="3" t="s">
        <v>237</v>
      </c>
      <c r="Q5" s="3" t="s">
        <v>238</v>
      </c>
    </row>
    <row r="6" ht="15">
      <c r="A6" t="s">
        <v>240</v>
      </c>
    </row>
    <row r="7" ht="15">
      <c r="A7" t="s">
        <v>241</v>
      </c>
    </row>
    <row r="8" spans="1:17" ht="15">
      <c r="A8" t="s">
        <v>242</v>
      </c>
      <c r="O8" s="5">
        <v>72</v>
      </c>
      <c r="Q8" s="14">
        <v>1.35</v>
      </c>
    </row>
    <row r="9" spans="1:17" ht="15">
      <c r="A9" t="s">
        <v>243</v>
      </c>
      <c r="O9" s="5">
        <v>36</v>
      </c>
      <c r="Q9" s="14">
        <v>1.43</v>
      </c>
    </row>
    <row r="10" spans="1:17" ht="15">
      <c r="A10" t="s">
        <v>244</v>
      </c>
      <c r="O10" s="5">
        <v>402</v>
      </c>
      <c r="Q10" s="14">
        <v>1.26</v>
      </c>
    </row>
    <row r="11" spans="1:17" ht="15">
      <c r="A11" t="s">
        <v>245</v>
      </c>
      <c r="C11" s="5">
        <v>4</v>
      </c>
      <c r="E11" s="14">
        <v>1.42</v>
      </c>
      <c r="G11" s="5">
        <v>341</v>
      </c>
      <c r="I11" s="14">
        <v>1.4</v>
      </c>
      <c r="K11" s="5">
        <v>345</v>
      </c>
      <c r="M11" s="14">
        <v>1.4</v>
      </c>
      <c r="O11" s="5">
        <v>11</v>
      </c>
      <c r="Q11" s="14">
        <v>1.38</v>
      </c>
    </row>
    <row r="12" spans="1:17" ht="15">
      <c r="A12" t="s">
        <v>246</v>
      </c>
      <c r="C12" s="14">
        <v>2.6</v>
      </c>
      <c r="E12" s="14">
        <v>1.33</v>
      </c>
      <c r="G12" s="14">
        <v>69.6</v>
      </c>
      <c r="I12" s="14">
        <v>1.35</v>
      </c>
      <c r="K12" s="14">
        <v>72.2</v>
      </c>
      <c r="M12" s="14">
        <v>1.35</v>
      </c>
      <c r="O12" s="5">
        <v>696</v>
      </c>
      <c r="Q12" s="14">
        <v>1.29</v>
      </c>
    </row>
    <row r="13" spans="1:17" ht="15">
      <c r="A13" t="s">
        <v>15</v>
      </c>
      <c r="C13" s="14">
        <v>6.6</v>
      </c>
      <c r="E13" s="14">
        <v>1.38</v>
      </c>
      <c r="G13" s="14">
        <v>410.6</v>
      </c>
      <c r="I13" s="14">
        <v>1.39</v>
      </c>
      <c r="K13" s="14">
        <v>417.2</v>
      </c>
      <c r="M13" s="14">
        <v>1.39</v>
      </c>
      <c r="O13" s="5">
        <v>1217</v>
      </c>
      <c r="Q13" s="14">
        <v>1.29</v>
      </c>
    </row>
    <row r="15" ht="15">
      <c r="A15" t="s">
        <v>247</v>
      </c>
    </row>
    <row r="16" ht="15">
      <c r="A16" t="s">
        <v>241</v>
      </c>
    </row>
    <row r="17" spans="1:17" ht="15">
      <c r="A17" t="s">
        <v>242</v>
      </c>
      <c r="O17" s="5">
        <v>72</v>
      </c>
      <c r="Q17" s="14">
        <v>1.06</v>
      </c>
    </row>
    <row r="18" spans="1:17" ht="15">
      <c r="A18" t="s">
        <v>243</v>
      </c>
      <c r="O18" s="5">
        <v>36</v>
      </c>
      <c r="Q18" s="14">
        <v>1.13</v>
      </c>
    </row>
    <row r="19" spans="1:17" ht="15">
      <c r="A19" t="s">
        <v>244</v>
      </c>
      <c r="O19" s="5">
        <v>402</v>
      </c>
      <c r="Q19" s="14">
        <v>1.03</v>
      </c>
    </row>
    <row r="20" spans="1:17" ht="15">
      <c r="A20" t="s">
        <v>245</v>
      </c>
      <c r="C20" s="5">
        <v>4</v>
      </c>
      <c r="E20" s="14">
        <v>1.16</v>
      </c>
      <c r="G20" s="5">
        <v>341</v>
      </c>
      <c r="I20" s="14">
        <v>1.1400000000000001</v>
      </c>
      <c r="K20" s="5">
        <v>345</v>
      </c>
      <c r="M20" s="14">
        <v>1.1400000000000001</v>
      </c>
      <c r="O20" s="5">
        <v>11</v>
      </c>
      <c r="Q20" s="14">
        <v>1.1400000000000001</v>
      </c>
    </row>
    <row r="21" spans="1:17" ht="15">
      <c r="A21" t="s">
        <v>246</v>
      </c>
      <c r="C21" s="14">
        <v>2.6</v>
      </c>
      <c r="E21" s="14">
        <v>1.05</v>
      </c>
      <c r="G21" s="14">
        <v>69.6</v>
      </c>
      <c r="I21" s="14">
        <v>1.18</v>
      </c>
      <c r="K21" s="14">
        <v>72.2</v>
      </c>
      <c r="M21" s="14">
        <v>1.18</v>
      </c>
      <c r="O21" s="5">
        <v>696</v>
      </c>
      <c r="Q21" s="14">
        <v>1.1400000000000001</v>
      </c>
    </row>
    <row r="22" spans="1:17" ht="15">
      <c r="A22" t="s">
        <v>15</v>
      </c>
      <c r="C22" s="14">
        <v>6.6</v>
      </c>
      <c r="E22" s="14">
        <v>1.12</v>
      </c>
      <c r="G22" s="14">
        <v>410.6</v>
      </c>
      <c r="I22" s="14">
        <v>1.15</v>
      </c>
      <c r="K22" s="14">
        <v>417.2</v>
      </c>
      <c r="M22" s="14">
        <v>1.15</v>
      </c>
      <c r="O22" s="5">
        <v>1217</v>
      </c>
      <c r="Q22" s="14">
        <v>1.1</v>
      </c>
    </row>
  </sheetData>
  <sheetProtection selectLockedCells="1" selectUnlockedCells="1"/>
  <mergeCells count="5">
    <mergeCell ref="A2:F2"/>
    <mergeCell ref="C4:E4"/>
    <mergeCell ref="G4:I4"/>
    <mergeCell ref="K4:M4"/>
    <mergeCell ref="O4:Q4"/>
  </mergeCells>
  <printOptions/>
  <pageMargins left="0.7" right="0.7" top="0.75" bottom="0.75" header="0.5118055555555555" footer="0.5118055555555555"/>
  <pageSetup horizontalDpi="300" verticalDpi="300" orientation="portrait" paperSize="9"/>
</worksheet>
</file>

<file path=xl/worksheets/sheet19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3.7109375" style="0" customWidth="1"/>
    <col min="2" max="10" width="10.7109375" style="0" customWidth="1"/>
    <col min="11" max="16384" width="8.7109375" style="0" customWidth="1"/>
  </cols>
  <sheetData>
    <row r="2" spans="2:10" ht="15">
      <c r="B2" s="2" t="s">
        <v>759</v>
      </c>
      <c r="C2" s="2" t="s">
        <v>3171</v>
      </c>
      <c r="D2" s="2" t="s">
        <v>3172</v>
      </c>
      <c r="E2" s="2" t="s">
        <v>3173</v>
      </c>
      <c r="F2" s="2" t="s">
        <v>3597</v>
      </c>
      <c r="G2" s="2" t="s">
        <v>3174</v>
      </c>
      <c r="H2" s="2" t="s">
        <v>3175</v>
      </c>
      <c r="I2" s="2" t="s">
        <v>3176</v>
      </c>
      <c r="J2" s="2" t="s">
        <v>3594</v>
      </c>
    </row>
    <row r="3" spans="1:10" ht="15">
      <c r="A3" t="s">
        <v>3178</v>
      </c>
      <c r="B3" s="34">
        <v>207</v>
      </c>
      <c r="C3" s="34">
        <v>0</v>
      </c>
      <c r="D3" s="38">
        <v>0.08</v>
      </c>
      <c r="E3" s="38">
        <v>32.99</v>
      </c>
      <c r="F3" s="38">
        <v>32.92</v>
      </c>
      <c r="G3" s="38">
        <v>17.55</v>
      </c>
      <c r="H3" s="38">
        <v>17.13</v>
      </c>
      <c r="I3" s="38">
        <v>28.98</v>
      </c>
      <c r="J3" s="38">
        <v>0.307</v>
      </c>
    </row>
    <row r="4" spans="1:10" ht="15">
      <c r="A4" t="s">
        <v>3624</v>
      </c>
      <c r="B4" s="34">
        <v>207</v>
      </c>
      <c r="C4" s="34">
        <v>4</v>
      </c>
      <c r="D4" s="38">
        <v>0.91</v>
      </c>
      <c r="E4" s="38">
        <v>1.49</v>
      </c>
      <c r="F4" s="38">
        <v>0.5700000000000001</v>
      </c>
      <c r="G4" s="38">
        <v>1.38</v>
      </c>
      <c r="H4" s="38">
        <v>1.4</v>
      </c>
      <c r="I4" s="38">
        <v>0.006</v>
      </c>
      <c r="J4" s="38">
        <v>0.0558</v>
      </c>
    </row>
    <row r="5" spans="1:10" ht="15">
      <c r="A5" t="s">
        <v>3625</v>
      </c>
      <c r="B5" s="34">
        <v>207</v>
      </c>
      <c r="C5" s="34">
        <v>4</v>
      </c>
      <c r="D5" s="38">
        <v>0.77</v>
      </c>
      <c r="E5" s="38">
        <v>1.41</v>
      </c>
      <c r="F5" s="38">
        <v>0.65</v>
      </c>
      <c r="G5" s="38">
        <v>1.15</v>
      </c>
      <c r="H5" s="38">
        <v>1.1400000000000001</v>
      </c>
      <c r="I5" s="38">
        <v>0.007</v>
      </c>
      <c r="J5" s="38">
        <v>0.0721</v>
      </c>
    </row>
    <row r="6" spans="1:10" ht="15">
      <c r="A6" t="s">
        <v>3626</v>
      </c>
      <c r="B6" s="34">
        <v>207</v>
      </c>
      <c r="C6" s="34">
        <v>4</v>
      </c>
      <c r="D6" s="38">
        <v>0.09</v>
      </c>
      <c r="E6" s="38">
        <v>0.45</v>
      </c>
      <c r="F6" s="38">
        <v>0.36</v>
      </c>
      <c r="G6" s="38">
        <v>0.14</v>
      </c>
      <c r="H6" s="38">
        <v>0.13</v>
      </c>
      <c r="I6" s="38">
        <v>0.001</v>
      </c>
      <c r="J6" s="38">
        <v>0.213</v>
      </c>
    </row>
    <row r="7" spans="1:10" ht="15">
      <c r="A7" t="s">
        <v>3627</v>
      </c>
      <c r="B7" s="34">
        <v>207</v>
      </c>
      <c r="C7" s="34">
        <v>4</v>
      </c>
      <c r="D7" s="38">
        <v>24.23</v>
      </c>
      <c r="E7" s="38">
        <v>34.46</v>
      </c>
      <c r="F7" s="38">
        <v>10.24</v>
      </c>
      <c r="G7" s="38">
        <v>30.95</v>
      </c>
      <c r="H7" s="38">
        <v>31.19</v>
      </c>
      <c r="I7" s="38">
        <v>2.543</v>
      </c>
      <c r="J7" s="38">
        <v>0.051500000000000004</v>
      </c>
    </row>
    <row r="8" spans="1:10" ht="15">
      <c r="A8" t="s">
        <v>3628</v>
      </c>
      <c r="B8" s="34">
        <v>207</v>
      </c>
      <c r="C8" s="34">
        <v>4</v>
      </c>
      <c r="D8" s="38">
        <v>4.74</v>
      </c>
      <c r="E8" s="38">
        <v>8.97</v>
      </c>
      <c r="F8" s="38">
        <v>4.23</v>
      </c>
      <c r="G8" s="38">
        <v>5.61</v>
      </c>
      <c r="H8" s="38">
        <v>5.39</v>
      </c>
      <c r="I8" s="38">
        <v>0.47200000000000003</v>
      </c>
      <c r="J8" s="38">
        <v>0.122</v>
      </c>
    </row>
    <row r="9" spans="1:10" ht="15">
      <c r="A9" t="s">
        <v>3629</v>
      </c>
      <c r="B9" s="34">
        <v>207</v>
      </c>
      <c r="C9" s="34">
        <v>4</v>
      </c>
      <c r="D9" s="38">
        <v>3.81</v>
      </c>
      <c r="E9" s="38">
        <v>11.16</v>
      </c>
      <c r="F9" s="38">
        <v>7.35</v>
      </c>
      <c r="G9" s="38">
        <v>6.73</v>
      </c>
      <c r="H9" s="38">
        <v>6.81</v>
      </c>
      <c r="I9" s="38">
        <v>0.704</v>
      </c>
      <c r="J9" s="38">
        <v>0.125</v>
      </c>
    </row>
    <row r="10" spans="1:10" ht="15">
      <c r="A10" t="s">
        <v>3630</v>
      </c>
      <c r="B10" s="34">
        <v>207</v>
      </c>
      <c r="C10" s="34">
        <v>4</v>
      </c>
      <c r="D10" s="38">
        <v>0.11</v>
      </c>
      <c r="E10" s="38">
        <v>0.51</v>
      </c>
      <c r="F10" s="38">
        <v>0.4</v>
      </c>
      <c r="G10" s="38">
        <v>0.16</v>
      </c>
      <c r="H10" s="38">
        <v>0.15</v>
      </c>
      <c r="I10" s="38">
        <v>0.002</v>
      </c>
      <c r="J10" s="38">
        <v>0.264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9" width="10.7109375" style="0" customWidth="1"/>
    <col min="10" max="16384" width="8.7109375" style="0" customWidth="1"/>
  </cols>
  <sheetData>
    <row r="2" spans="2:9" ht="15">
      <c r="B2" s="2" t="s">
        <v>759</v>
      </c>
      <c r="C2" s="2" t="s">
        <v>3171</v>
      </c>
      <c r="D2" s="2" t="s">
        <v>3172</v>
      </c>
      <c r="E2" s="2" t="s">
        <v>3173</v>
      </c>
      <c r="F2" s="2" t="s">
        <v>3174</v>
      </c>
      <c r="G2" s="2" t="s">
        <v>3175</v>
      </c>
      <c r="H2" s="2" t="s">
        <v>3176</v>
      </c>
      <c r="I2" s="2" t="s">
        <v>3594</v>
      </c>
    </row>
    <row r="3" spans="1:9" ht="15">
      <c r="A3" t="s">
        <v>3178</v>
      </c>
      <c r="B3" s="34">
        <v>25</v>
      </c>
      <c r="C3" s="34">
        <v>0</v>
      </c>
      <c r="D3" s="38">
        <v>1.19</v>
      </c>
      <c r="E3" s="38">
        <v>29.13</v>
      </c>
      <c r="F3" s="38">
        <v>18.14</v>
      </c>
      <c r="G3" s="38">
        <v>18.3</v>
      </c>
      <c r="H3" s="38">
        <v>46.448</v>
      </c>
      <c r="I3" s="38">
        <v>0.376</v>
      </c>
    </row>
    <row r="4" spans="1:9" ht="15">
      <c r="A4" t="s">
        <v>3624</v>
      </c>
      <c r="B4" s="34">
        <v>25</v>
      </c>
      <c r="C4" s="34">
        <v>0</v>
      </c>
      <c r="D4" s="38">
        <v>1.05</v>
      </c>
      <c r="E4" s="38">
        <v>1.51</v>
      </c>
      <c r="F4" s="38">
        <v>1.41</v>
      </c>
      <c r="G4" s="38">
        <v>1.42</v>
      </c>
      <c r="H4" s="38">
        <v>0.008</v>
      </c>
      <c r="I4" s="38">
        <v>0.0621</v>
      </c>
    </row>
    <row r="5" spans="1:9" ht="15">
      <c r="A5" t="s">
        <v>3625</v>
      </c>
      <c r="B5" s="34">
        <v>25</v>
      </c>
      <c r="C5" s="34">
        <v>0</v>
      </c>
      <c r="D5" s="38">
        <v>1.1</v>
      </c>
      <c r="E5" s="38">
        <v>1.35</v>
      </c>
      <c r="F5" s="38">
        <v>1.23</v>
      </c>
      <c r="G5" s="38">
        <v>1.23</v>
      </c>
      <c r="H5" s="38">
        <v>0.005</v>
      </c>
      <c r="I5" s="38">
        <v>0.0584</v>
      </c>
    </row>
    <row r="6" spans="1:9" ht="15">
      <c r="A6" t="s">
        <v>3626</v>
      </c>
      <c r="B6" s="34">
        <v>25</v>
      </c>
      <c r="C6" s="34">
        <v>0</v>
      </c>
      <c r="D6" s="38">
        <v>0.09</v>
      </c>
      <c r="E6" s="38">
        <v>0.17</v>
      </c>
      <c r="F6" s="38">
        <v>0.13</v>
      </c>
      <c r="G6" s="38">
        <v>0.13</v>
      </c>
      <c r="H6" s="38">
        <v>0</v>
      </c>
      <c r="I6" s="38">
        <v>0.14</v>
      </c>
    </row>
    <row r="7" spans="1:9" ht="15">
      <c r="A7" t="s">
        <v>3627</v>
      </c>
      <c r="B7" s="34">
        <v>25</v>
      </c>
      <c r="C7" s="34">
        <v>0</v>
      </c>
      <c r="D7" s="38">
        <v>30.11</v>
      </c>
      <c r="E7" s="38">
        <v>33.62</v>
      </c>
      <c r="F7" s="38">
        <v>32.17</v>
      </c>
      <c r="G7" s="38">
        <v>32.3</v>
      </c>
      <c r="H7" s="38">
        <v>0.845</v>
      </c>
      <c r="I7" s="38">
        <v>0.0286</v>
      </c>
    </row>
    <row r="8" spans="1:3" ht="15">
      <c r="A8" t="s">
        <v>3628</v>
      </c>
      <c r="B8" s="34">
        <v>0</v>
      </c>
      <c r="C8" s="34">
        <v>25</v>
      </c>
    </row>
    <row r="9" spans="1:3" ht="15">
      <c r="A9" t="s">
        <v>3629</v>
      </c>
      <c r="B9" s="34">
        <v>0</v>
      </c>
      <c r="C9" s="34">
        <v>25</v>
      </c>
    </row>
    <row r="10" spans="1:3" ht="15">
      <c r="A10" t="s">
        <v>3630</v>
      </c>
      <c r="B10" s="34">
        <v>0</v>
      </c>
      <c r="C10" s="34">
        <v>25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3.7109375" style="0" customWidth="1"/>
    <col min="2" max="9" width="10.7109375" style="0" customWidth="1"/>
    <col min="10" max="16384" width="8.7109375" style="0" customWidth="1"/>
  </cols>
  <sheetData>
    <row r="2" spans="2:9" ht="15">
      <c r="B2" s="2" t="s">
        <v>283</v>
      </c>
      <c r="C2" s="2" t="s">
        <v>3389</v>
      </c>
      <c r="D2" s="2" t="s">
        <v>3393</v>
      </c>
      <c r="E2" s="2" t="s">
        <v>3397</v>
      </c>
      <c r="F2" s="2" t="s">
        <v>3405</v>
      </c>
      <c r="G2" s="2" t="s">
        <v>3589</v>
      </c>
      <c r="H2" s="2" t="s">
        <v>3401</v>
      </c>
      <c r="I2" s="2" t="s">
        <v>3419</v>
      </c>
    </row>
    <row r="3" spans="1:9" ht="15">
      <c r="A3" t="s">
        <v>3631</v>
      </c>
      <c r="B3" s="38">
        <v>0.1</v>
      </c>
      <c r="C3" s="38">
        <v>0.1</v>
      </c>
      <c r="D3" s="38">
        <v>0.1</v>
      </c>
      <c r="E3" s="38">
        <v>0.1</v>
      </c>
      <c r="F3" s="38">
        <v>0.1</v>
      </c>
      <c r="G3" s="38">
        <v>0.1</v>
      </c>
      <c r="H3" s="38">
        <v>0.1</v>
      </c>
      <c r="I3" s="38">
        <v>0.1</v>
      </c>
    </row>
    <row r="4" spans="1:9" ht="15">
      <c r="A4" t="s">
        <v>3632</v>
      </c>
      <c r="B4" s="38">
        <v>0.6000000000000001</v>
      </c>
      <c r="C4" s="38">
        <v>0.7</v>
      </c>
      <c r="D4" s="38">
        <v>0.6000000000000001</v>
      </c>
      <c r="E4" s="38">
        <v>0.2</v>
      </c>
      <c r="F4" s="38">
        <v>0.35</v>
      </c>
      <c r="G4" s="38">
        <v>0.5</v>
      </c>
      <c r="H4" s="38">
        <v>0.6000000000000001</v>
      </c>
      <c r="I4" s="38">
        <v>0.30000000000000004</v>
      </c>
    </row>
    <row r="5" spans="1:9" ht="15">
      <c r="A5" t="s">
        <v>3633</v>
      </c>
      <c r="B5" s="38">
        <v>3</v>
      </c>
      <c r="C5" s="38">
        <v>12</v>
      </c>
      <c r="D5" s="38">
        <v>2</v>
      </c>
      <c r="E5" s="38">
        <v>20</v>
      </c>
      <c r="F5" s="38">
        <v>6</v>
      </c>
      <c r="G5" s="38">
        <v>6</v>
      </c>
      <c r="H5" s="38">
        <v>6</v>
      </c>
      <c r="I5" s="38">
        <v>12</v>
      </c>
    </row>
    <row r="6" spans="1:9" ht="15">
      <c r="A6" t="s">
        <v>3634</v>
      </c>
      <c r="B6" s="38">
        <v>3</v>
      </c>
      <c r="C6" s="38">
        <v>20</v>
      </c>
      <c r="D6" s="38">
        <v>12</v>
      </c>
      <c r="E6" s="38">
        <v>20</v>
      </c>
      <c r="F6" s="38">
        <v>10</v>
      </c>
      <c r="G6" s="38">
        <v>16</v>
      </c>
      <c r="H6" s="38">
        <v>9</v>
      </c>
      <c r="I6" s="38">
        <v>18</v>
      </c>
    </row>
    <row r="7" spans="1:9" ht="15">
      <c r="A7" t="s">
        <v>3635</v>
      </c>
      <c r="B7" s="38">
        <v>3</v>
      </c>
      <c r="C7" s="38">
        <v>12</v>
      </c>
      <c r="D7" s="38">
        <v>9</v>
      </c>
      <c r="E7" s="38">
        <v>7</v>
      </c>
      <c r="F7" s="38">
        <v>4</v>
      </c>
      <c r="G7" s="38">
        <v>6</v>
      </c>
      <c r="H7" s="38">
        <v>6</v>
      </c>
      <c r="I7" s="38">
        <v>12</v>
      </c>
    </row>
    <row r="8" spans="1:9" ht="15">
      <c r="A8" t="s">
        <v>3636</v>
      </c>
      <c r="B8" s="38">
        <v>0.30000000000000004</v>
      </c>
      <c r="C8" s="38">
        <v>0.2</v>
      </c>
      <c r="D8" s="38">
        <v>0.30000000000000004</v>
      </c>
      <c r="E8" s="38">
        <v>0.7</v>
      </c>
      <c r="F8" s="38">
        <v>0.55</v>
      </c>
      <c r="G8" s="38">
        <v>0.4</v>
      </c>
      <c r="H8" s="38">
        <v>0.30000000000000004</v>
      </c>
      <c r="I8" s="38">
        <v>0.6000000000000001</v>
      </c>
    </row>
    <row r="9" spans="1:9" ht="15">
      <c r="A9" t="s">
        <v>3637</v>
      </c>
      <c r="B9" s="38">
        <v>80</v>
      </c>
      <c r="C9" s="38">
        <v>100</v>
      </c>
      <c r="D9" s="38">
        <v>80</v>
      </c>
      <c r="E9" s="38">
        <v>80</v>
      </c>
      <c r="F9" s="38">
        <v>40</v>
      </c>
      <c r="G9" s="38">
        <v>50</v>
      </c>
      <c r="H9" s="38">
        <v>50</v>
      </c>
      <c r="I9" s="38">
        <v>100</v>
      </c>
    </row>
    <row r="10" spans="1:9" ht="15">
      <c r="A10" t="s">
        <v>3638</v>
      </c>
      <c r="B10" s="38">
        <v>60</v>
      </c>
      <c r="C10" s="38">
        <v>100</v>
      </c>
      <c r="D10" s="38">
        <v>80</v>
      </c>
      <c r="E10" s="38">
        <v>170</v>
      </c>
      <c r="F10" s="38">
        <v>50</v>
      </c>
      <c r="G10" s="38">
        <v>80</v>
      </c>
      <c r="H10" s="38">
        <v>60</v>
      </c>
      <c r="I10" s="38">
        <v>140</v>
      </c>
    </row>
    <row r="11" spans="1:9" ht="15">
      <c r="A11" t="s">
        <v>3639</v>
      </c>
      <c r="B11" s="38">
        <v>60</v>
      </c>
      <c r="C11" s="38">
        <v>60</v>
      </c>
      <c r="D11" s="38">
        <v>60</v>
      </c>
      <c r="E11" s="38">
        <v>60</v>
      </c>
      <c r="F11" s="38">
        <v>30</v>
      </c>
      <c r="G11" s="38">
        <v>30</v>
      </c>
      <c r="H11" s="38">
        <v>40</v>
      </c>
      <c r="I11" s="38">
        <v>100</v>
      </c>
    </row>
    <row r="12" spans="1:9" ht="15">
      <c r="A12" t="s">
        <v>3640</v>
      </c>
      <c r="B12" s="38">
        <v>75</v>
      </c>
      <c r="C12" s="38">
        <v>75</v>
      </c>
      <c r="D12" s="38">
        <v>165</v>
      </c>
      <c r="E12" s="38">
        <v>75</v>
      </c>
      <c r="F12" s="38">
        <v>165</v>
      </c>
      <c r="G12" s="38">
        <v>165</v>
      </c>
      <c r="H12" s="38">
        <v>165</v>
      </c>
      <c r="I12" s="38">
        <v>165</v>
      </c>
    </row>
    <row r="13" spans="1:9" ht="15">
      <c r="A13" t="s">
        <v>3641</v>
      </c>
      <c r="B13" s="38">
        <v>1</v>
      </c>
      <c r="C13" s="38">
        <v>0.6000000000000001</v>
      </c>
      <c r="D13" s="38">
        <v>0.75</v>
      </c>
      <c r="E13" s="38">
        <v>0.35</v>
      </c>
      <c r="F13" s="38">
        <v>0.6000000000000001</v>
      </c>
      <c r="G13" s="38">
        <v>0.38</v>
      </c>
      <c r="H13" s="38">
        <v>0.67</v>
      </c>
      <c r="I13" s="38">
        <v>0.71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3.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5.7109375" style="0" customWidth="1"/>
    <col min="2" max="3" width="10.7109375" style="0" customWidth="1"/>
    <col min="4" max="16384" width="8.7109375" style="0" customWidth="1"/>
  </cols>
  <sheetData>
    <row r="2" spans="2:3" ht="15">
      <c r="B2" s="2" t="s">
        <v>3642</v>
      </c>
      <c r="C2" s="2" t="s">
        <v>3643</v>
      </c>
    </row>
    <row r="3" spans="1:3" ht="15">
      <c r="A3" t="s">
        <v>3644</v>
      </c>
      <c r="B3" s="38">
        <v>410444.211</v>
      </c>
      <c r="C3" s="38">
        <v>1093899.21</v>
      </c>
    </row>
    <row r="4" spans="1:3" ht="15">
      <c r="A4" t="s">
        <v>3645</v>
      </c>
      <c r="B4" s="38">
        <v>602444.211</v>
      </c>
      <c r="C4" s="38">
        <v>1225399.21</v>
      </c>
    </row>
    <row r="5" spans="1:3" ht="15">
      <c r="A5" t="s">
        <v>3646</v>
      </c>
      <c r="B5" s="34">
        <v>500</v>
      </c>
      <c r="C5" s="34">
        <v>500</v>
      </c>
    </row>
    <row r="6" spans="1:3" ht="15">
      <c r="A6" t="s">
        <v>3647</v>
      </c>
      <c r="B6" s="34">
        <v>263</v>
      </c>
      <c r="C6" s="34">
        <v>263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9.7109375" style="0" customWidth="1"/>
    <col min="2" max="3" width="20.7109375" style="0" customWidth="1"/>
    <col min="4" max="4" width="26.7109375" style="0" customWidth="1"/>
    <col min="5" max="7" width="13.7109375" style="0" customWidth="1"/>
    <col min="8" max="8" width="16.7109375" style="0" customWidth="1"/>
    <col min="9" max="9" width="14.7109375" style="0" customWidth="1"/>
    <col min="10" max="16384" width="8.7109375" style="0" customWidth="1"/>
  </cols>
  <sheetData>
    <row r="2" spans="1:9" ht="39.75" customHeight="1">
      <c r="A2" s="2" t="s">
        <v>267</v>
      </c>
      <c r="B2" s="2" t="s">
        <v>268</v>
      </c>
      <c r="C2" s="29" t="s">
        <v>2033</v>
      </c>
      <c r="D2" s="29" t="s">
        <v>2034</v>
      </c>
      <c r="E2" s="29" t="s">
        <v>2035</v>
      </c>
      <c r="F2" s="29" t="s">
        <v>2036</v>
      </c>
      <c r="G2" s="29" t="s">
        <v>2037</v>
      </c>
      <c r="H2" s="29" t="s">
        <v>2038</v>
      </c>
      <c r="I2" s="29" t="s">
        <v>2039</v>
      </c>
    </row>
    <row r="3" spans="1:9" ht="15">
      <c r="A3" t="s">
        <v>265</v>
      </c>
      <c r="B3" t="s">
        <v>276</v>
      </c>
      <c r="C3" s="34">
        <v>4</v>
      </c>
      <c r="D3" s="38">
        <v>18.6</v>
      </c>
      <c r="E3" s="38">
        <v>1.42</v>
      </c>
      <c r="F3" s="38">
        <v>1.16</v>
      </c>
      <c r="G3" s="38">
        <v>0.13</v>
      </c>
      <c r="H3" s="38">
        <v>32.2</v>
      </c>
      <c r="I3" s="38">
        <v>5.13</v>
      </c>
    </row>
    <row r="4" spans="1:9" ht="15">
      <c r="A4" t="s">
        <v>265</v>
      </c>
      <c r="B4" t="s">
        <v>277</v>
      </c>
      <c r="C4" s="34">
        <v>341</v>
      </c>
      <c r="D4" s="38">
        <v>17.1</v>
      </c>
      <c r="E4" s="38">
        <v>1.4</v>
      </c>
      <c r="F4" s="38">
        <v>1.1400000000000001</v>
      </c>
      <c r="G4" s="38">
        <v>0.14</v>
      </c>
      <c r="H4" s="38">
        <v>31.2</v>
      </c>
      <c r="I4" s="38">
        <v>5.46</v>
      </c>
    </row>
    <row r="5" spans="1:9" ht="15">
      <c r="A5" t="s">
        <v>265</v>
      </c>
      <c r="B5" t="s">
        <v>278</v>
      </c>
      <c r="C5" s="34">
        <v>345</v>
      </c>
      <c r="D5" s="38">
        <v>17.1</v>
      </c>
      <c r="E5" s="38">
        <v>1.4</v>
      </c>
      <c r="F5" s="38">
        <v>1.1400000000000001</v>
      </c>
      <c r="G5" s="38">
        <v>0.14</v>
      </c>
      <c r="H5" s="38">
        <v>31.2</v>
      </c>
      <c r="I5" s="38">
        <v>5.46</v>
      </c>
    </row>
    <row r="6" spans="1:9" ht="15">
      <c r="A6" t="s">
        <v>265</v>
      </c>
      <c r="B6" t="s">
        <v>279</v>
      </c>
      <c r="C6" s="34">
        <v>11</v>
      </c>
      <c r="D6" s="38">
        <v>15.6</v>
      </c>
      <c r="E6" s="38">
        <v>1.38</v>
      </c>
      <c r="F6" s="38">
        <v>1.1400000000000001</v>
      </c>
      <c r="G6" s="38">
        <v>0.12</v>
      </c>
      <c r="H6" s="38">
        <v>31</v>
      </c>
      <c r="I6" s="38">
        <v>5.5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3.7109375" style="0" customWidth="1"/>
    <col min="2" max="9" width="10.7109375" style="0" customWidth="1"/>
    <col min="10" max="16384" width="8.7109375" style="0" customWidth="1"/>
  </cols>
  <sheetData>
    <row r="2" spans="1:9" ht="15">
      <c r="A2" s="2" t="s">
        <v>3263</v>
      </c>
      <c r="B2" s="2" t="s">
        <v>3593</v>
      </c>
      <c r="C2" s="2" t="s">
        <v>3171</v>
      </c>
      <c r="D2" s="2" t="s">
        <v>3172</v>
      </c>
      <c r="E2" s="2" t="s">
        <v>3173</v>
      </c>
      <c r="F2" s="2" t="s">
        <v>3174</v>
      </c>
      <c r="G2" s="2" t="s">
        <v>3176</v>
      </c>
      <c r="H2" s="2" t="s">
        <v>3594</v>
      </c>
      <c r="I2" s="2" t="s">
        <v>3175</v>
      </c>
    </row>
    <row r="3" spans="1:9" ht="15">
      <c r="A3" t="s">
        <v>3179</v>
      </c>
      <c r="B3" s="34">
        <v>360</v>
      </c>
      <c r="C3" s="34">
        <v>32</v>
      </c>
      <c r="D3" s="38">
        <v>0.68</v>
      </c>
      <c r="E3" s="38">
        <v>1.75</v>
      </c>
      <c r="F3" s="38">
        <v>1.3</v>
      </c>
      <c r="G3" s="38">
        <v>0.016</v>
      </c>
      <c r="H3" s="38">
        <v>0.1</v>
      </c>
      <c r="I3" s="38">
        <v>1.31</v>
      </c>
    </row>
    <row r="4" spans="1:9" ht="15">
      <c r="A4" t="s">
        <v>3182</v>
      </c>
      <c r="B4" s="34">
        <v>360</v>
      </c>
      <c r="C4" s="34">
        <v>32</v>
      </c>
      <c r="D4" s="38">
        <v>0.05</v>
      </c>
      <c r="E4" s="38">
        <v>0.33</v>
      </c>
      <c r="F4" s="38">
        <v>0.17</v>
      </c>
      <c r="G4" s="38">
        <v>0.004</v>
      </c>
      <c r="H4" s="38">
        <v>0.35</v>
      </c>
      <c r="I4" s="38">
        <v>0.19</v>
      </c>
    </row>
    <row r="5" spans="1:9" ht="15">
      <c r="A5" t="s">
        <v>3180</v>
      </c>
      <c r="B5" s="34">
        <v>360</v>
      </c>
      <c r="C5" s="34">
        <v>32</v>
      </c>
      <c r="D5" s="38">
        <v>0.4</v>
      </c>
      <c r="E5" s="38">
        <v>1.5</v>
      </c>
      <c r="F5" s="38">
        <v>1.1</v>
      </c>
      <c r="G5" s="38">
        <v>0.028</v>
      </c>
      <c r="H5" s="38">
        <v>0.15</v>
      </c>
      <c r="I5" s="38">
        <v>1.13</v>
      </c>
    </row>
    <row r="6" spans="1:9" ht="15">
      <c r="A6" t="s">
        <v>3181</v>
      </c>
      <c r="B6" s="34">
        <v>360</v>
      </c>
      <c r="C6" s="34">
        <v>32</v>
      </c>
      <c r="D6" s="38">
        <v>12.84</v>
      </c>
      <c r="E6" s="38">
        <v>33.9</v>
      </c>
      <c r="F6" s="38">
        <v>29.45</v>
      </c>
      <c r="G6" s="38">
        <v>8.406</v>
      </c>
      <c r="H6" s="38">
        <v>0.1</v>
      </c>
      <c r="I6" s="38">
        <v>30.2</v>
      </c>
    </row>
    <row r="7" spans="1:9" ht="15">
      <c r="A7" t="s">
        <v>3178</v>
      </c>
      <c r="B7" s="34">
        <v>392</v>
      </c>
      <c r="C7" s="34">
        <v>0</v>
      </c>
      <c r="D7" s="34">
        <v>0</v>
      </c>
      <c r="E7" s="38">
        <v>52.2</v>
      </c>
      <c r="F7" s="38">
        <v>11.9</v>
      </c>
      <c r="G7" s="38">
        <v>64.303</v>
      </c>
      <c r="H7" s="38">
        <v>0.67</v>
      </c>
      <c r="I7" s="38">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16.7109375" style="0" customWidth="1"/>
    <col min="3" max="3" width="7.7109375" style="0" customWidth="1"/>
    <col min="4" max="4" width="11.7109375" style="0" customWidth="1"/>
    <col min="5" max="5" width="12.7109375" style="0" customWidth="1"/>
    <col min="6" max="6" width="10.7109375" style="0" customWidth="1"/>
    <col min="7" max="16384" width="8.7109375" style="0" customWidth="1"/>
  </cols>
  <sheetData>
    <row r="2" spans="1:6" ht="15">
      <c r="A2" s="2" t="s">
        <v>267</v>
      </c>
      <c r="B2" s="2" t="s">
        <v>3648</v>
      </c>
      <c r="D2" s="2" t="s">
        <v>3649</v>
      </c>
      <c r="E2" s="2" t="s">
        <v>3650</v>
      </c>
      <c r="F2" s="2" t="s">
        <v>3169</v>
      </c>
    </row>
    <row r="3" spans="1:6" ht="15">
      <c r="A3" t="s">
        <v>262</v>
      </c>
      <c r="B3" t="s">
        <v>3158</v>
      </c>
      <c r="C3" t="s">
        <v>3651</v>
      </c>
      <c r="D3" s="38">
        <v>546318.6</v>
      </c>
      <c r="E3" s="38">
        <v>1276704.2</v>
      </c>
      <c r="F3" s="34">
        <v>8</v>
      </c>
    </row>
    <row r="4" spans="3:5" ht="15">
      <c r="C4" t="s">
        <v>3652</v>
      </c>
      <c r="D4" s="38">
        <v>612250.2</v>
      </c>
      <c r="E4" s="38">
        <v>1438373.8</v>
      </c>
    </row>
    <row r="5" spans="1:6" ht="15">
      <c r="A5" t="s">
        <v>263</v>
      </c>
      <c r="B5" t="s">
        <v>3158</v>
      </c>
      <c r="C5" t="s">
        <v>3651</v>
      </c>
      <c r="D5" s="38">
        <v>627009.7</v>
      </c>
      <c r="E5" s="38">
        <v>1502544.4</v>
      </c>
      <c r="F5" s="34">
        <v>8</v>
      </c>
    </row>
    <row r="6" spans="3:5" ht="15">
      <c r="C6" t="s">
        <v>3652</v>
      </c>
      <c r="D6" s="38">
        <v>693143.2</v>
      </c>
      <c r="E6" s="38">
        <v>1548239.6</v>
      </c>
    </row>
    <row r="7" spans="1:6" ht="15">
      <c r="A7" t="s">
        <v>3653</v>
      </c>
      <c r="B7" t="s">
        <v>2117</v>
      </c>
      <c r="C7" t="s">
        <v>3651</v>
      </c>
      <c r="D7" s="38">
        <v>508307.5</v>
      </c>
      <c r="E7" s="38">
        <v>1651913.6</v>
      </c>
      <c r="F7" s="34">
        <v>10</v>
      </c>
    </row>
    <row r="8" spans="3:5" ht="15">
      <c r="C8" t="s">
        <v>3652</v>
      </c>
      <c r="D8" s="38">
        <v>759829</v>
      </c>
      <c r="E8" s="38">
        <v>1331443.7</v>
      </c>
    </row>
    <row r="9" spans="1:6" ht="15">
      <c r="A9" t="s">
        <v>265</v>
      </c>
      <c r="B9" t="s">
        <v>3654</v>
      </c>
      <c r="C9" t="s">
        <v>3651</v>
      </c>
      <c r="D9" s="38">
        <v>444252.3</v>
      </c>
      <c r="E9" s="38">
        <v>1091225.8</v>
      </c>
      <c r="F9" s="34">
        <v>11</v>
      </c>
    </row>
    <row r="10" spans="3:5" ht="15">
      <c r="C10" t="s">
        <v>3652</v>
      </c>
      <c r="D10" s="38">
        <v>592471.8</v>
      </c>
      <c r="E10" s="38">
        <v>1224898.2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3.7109375" style="0" customWidth="1"/>
    <col min="2" max="8" width="10.7109375" style="0" customWidth="1"/>
    <col min="9" max="16384" width="8.7109375" style="0" customWidth="1"/>
  </cols>
  <sheetData>
    <row r="2" spans="1:8" ht="15">
      <c r="A2" s="2" t="s">
        <v>3263</v>
      </c>
      <c r="B2" s="2" t="s">
        <v>3593</v>
      </c>
      <c r="C2" s="2" t="s">
        <v>3172</v>
      </c>
      <c r="D2" s="2" t="s">
        <v>3173</v>
      </c>
      <c r="E2" s="2" t="s">
        <v>3174</v>
      </c>
      <c r="F2" s="2" t="s">
        <v>3176</v>
      </c>
      <c r="G2" s="2" t="s">
        <v>3594</v>
      </c>
      <c r="H2" s="2" t="s">
        <v>3175</v>
      </c>
    </row>
    <row r="3" spans="1:8" ht="15">
      <c r="A3" t="s">
        <v>3179</v>
      </c>
      <c r="B3" s="34">
        <v>360</v>
      </c>
      <c r="C3" s="38">
        <v>0.68</v>
      </c>
      <c r="D3" s="38">
        <v>1.75</v>
      </c>
      <c r="E3" s="38">
        <v>1.29</v>
      </c>
      <c r="F3" s="38">
        <v>0.021</v>
      </c>
      <c r="G3" s="38">
        <v>0.11</v>
      </c>
      <c r="H3" s="38">
        <v>1.32</v>
      </c>
    </row>
    <row r="4" spans="1:8" ht="15">
      <c r="A4" t="s">
        <v>3182</v>
      </c>
      <c r="B4" s="34">
        <v>360</v>
      </c>
      <c r="C4" s="38">
        <v>0.05</v>
      </c>
      <c r="D4" s="38">
        <v>0.33</v>
      </c>
      <c r="E4" s="38">
        <v>0.19</v>
      </c>
      <c r="F4" s="38">
        <v>0.003</v>
      </c>
      <c r="G4" s="38">
        <v>0.27</v>
      </c>
      <c r="H4" s="38">
        <v>0.2</v>
      </c>
    </row>
    <row r="5" spans="1:8" ht="15">
      <c r="A5" t="s">
        <v>3180</v>
      </c>
      <c r="B5" s="34">
        <v>360</v>
      </c>
      <c r="C5" s="38">
        <v>0.4</v>
      </c>
      <c r="D5" s="38">
        <v>1.5</v>
      </c>
      <c r="E5" s="38">
        <v>1.08</v>
      </c>
      <c r="F5" s="38">
        <v>0.035</v>
      </c>
      <c r="G5" s="38">
        <v>0.17</v>
      </c>
      <c r="H5" s="38">
        <v>1.12</v>
      </c>
    </row>
    <row r="6" spans="1:8" ht="15">
      <c r="A6" t="s">
        <v>3181</v>
      </c>
      <c r="B6" s="34">
        <v>360</v>
      </c>
      <c r="C6" s="38">
        <v>12.84</v>
      </c>
      <c r="D6" s="38">
        <v>33.9</v>
      </c>
      <c r="E6" s="38">
        <v>28.91</v>
      </c>
      <c r="F6" s="38">
        <v>10.524000000000001</v>
      </c>
      <c r="G6" s="38">
        <v>0.11</v>
      </c>
      <c r="H6" s="38">
        <v>29.81</v>
      </c>
    </row>
    <row r="7" spans="1:8" ht="15">
      <c r="A7" t="s">
        <v>3178</v>
      </c>
      <c r="B7" s="34">
        <v>392</v>
      </c>
      <c r="C7" s="34">
        <v>0</v>
      </c>
      <c r="D7" s="38">
        <v>52.2</v>
      </c>
      <c r="E7" s="38">
        <v>11.57</v>
      </c>
      <c r="F7" s="38">
        <v>66.736</v>
      </c>
      <c r="G7" s="38">
        <v>0.71</v>
      </c>
      <c r="H7" s="38">
        <v>11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8.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9.7109375" style="0" customWidth="1"/>
    <col min="2" max="3" width="10.7109375" style="0" customWidth="1"/>
    <col min="4" max="5" width="22.7109375" style="0" customWidth="1"/>
    <col min="6" max="16384" width="8.7109375" style="0" customWidth="1"/>
  </cols>
  <sheetData>
    <row r="2" spans="1:5" ht="15">
      <c r="A2" s="2" t="s">
        <v>3263</v>
      </c>
      <c r="B2" s="2" t="s">
        <v>3631</v>
      </c>
      <c r="C2" s="2" t="s">
        <v>3655</v>
      </c>
      <c r="D2" s="2" t="s">
        <v>3656</v>
      </c>
      <c r="E2" s="2" t="s">
        <v>3657</v>
      </c>
    </row>
    <row r="3" spans="1:5" ht="15">
      <c r="A3" t="s">
        <v>240</v>
      </c>
      <c r="B3" s="38">
        <v>0.2</v>
      </c>
      <c r="C3" s="38">
        <v>0.8</v>
      </c>
      <c r="D3" s="34">
        <v>20</v>
      </c>
      <c r="E3" s="34">
        <v>20</v>
      </c>
    </row>
    <row r="4" spans="1:5" ht="15">
      <c r="A4" t="s">
        <v>248</v>
      </c>
      <c r="B4" s="38">
        <v>0.2</v>
      </c>
      <c r="C4" s="38">
        <v>0.8</v>
      </c>
      <c r="D4" s="34">
        <v>30</v>
      </c>
      <c r="E4" s="34">
        <v>30</v>
      </c>
    </row>
    <row r="5" spans="1:5" ht="15">
      <c r="A5" t="s">
        <v>247</v>
      </c>
      <c r="B5" s="38">
        <v>0.2</v>
      </c>
      <c r="C5" s="38">
        <v>0.8</v>
      </c>
      <c r="D5" s="34">
        <v>30</v>
      </c>
      <c r="E5" s="34">
        <v>30</v>
      </c>
    </row>
    <row r="6" spans="1:5" ht="15">
      <c r="A6" t="s">
        <v>249</v>
      </c>
      <c r="B6" s="38">
        <v>0.2</v>
      </c>
      <c r="C6" s="38">
        <v>0.8</v>
      </c>
      <c r="D6" s="34">
        <v>50</v>
      </c>
      <c r="E6" s="34">
        <v>50</v>
      </c>
    </row>
    <row r="7" spans="1:5" ht="15">
      <c r="A7" t="s">
        <v>283</v>
      </c>
      <c r="B7" s="38">
        <v>0.2</v>
      </c>
      <c r="C7" s="38">
        <v>0.8</v>
      </c>
      <c r="D7" s="34">
        <v>30</v>
      </c>
      <c r="E7" s="34">
        <v>30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9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7.7109375" style="0" customWidth="1"/>
    <col min="2" max="4" width="10.7109375" style="0" customWidth="1"/>
    <col min="5" max="16384" width="8.7109375" style="0" customWidth="1"/>
  </cols>
  <sheetData>
    <row r="2" spans="2:4" ht="15">
      <c r="B2" s="2" t="s">
        <v>3642</v>
      </c>
      <c r="C2" s="2" t="s">
        <v>3643</v>
      </c>
      <c r="D2" s="2" t="s">
        <v>3658</v>
      </c>
    </row>
    <row r="3" spans="1:4" ht="15">
      <c r="A3" t="s">
        <v>3659</v>
      </c>
      <c r="B3" s="34">
        <v>195000</v>
      </c>
      <c r="C3" s="34">
        <v>1093000</v>
      </c>
      <c r="D3" t="s">
        <v>3660</v>
      </c>
    </row>
    <row r="4" spans="1:4" ht="15">
      <c r="A4" t="s">
        <v>3661</v>
      </c>
      <c r="B4" s="34">
        <v>775000</v>
      </c>
      <c r="C4" s="34">
        <v>1653000</v>
      </c>
      <c r="D4" s="38">
        <v>0.5</v>
      </c>
    </row>
    <row r="5" spans="1:4" ht="15">
      <c r="A5" t="s">
        <v>3662</v>
      </c>
      <c r="B5" s="34">
        <v>580000</v>
      </c>
      <c r="C5" s="34">
        <v>560000</v>
      </c>
      <c r="D5" s="34">
        <v>1</v>
      </c>
    </row>
    <row r="6" spans="1:4" ht="15">
      <c r="A6" t="s">
        <v>3663</v>
      </c>
      <c r="B6" s="34">
        <v>10000</v>
      </c>
      <c r="C6" s="34">
        <v>10000</v>
      </c>
      <c r="D6" s="34">
        <v>1</v>
      </c>
    </row>
    <row r="7" spans="1:4" ht="15">
      <c r="A7" t="s">
        <v>3664</v>
      </c>
      <c r="B7" s="34">
        <v>58</v>
      </c>
      <c r="C7" s="34">
        <v>56</v>
      </c>
      <c r="D7" s="34">
        <v>1</v>
      </c>
    </row>
    <row r="8" spans="1:4" ht="15">
      <c r="A8" t="s">
        <v>3665</v>
      </c>
      <c r="B8" s="34">
        <v>500</v>
      </c>
      <c r="C8" s="34">
        <v>500</v>
      </c>
      <c r="D8" s="34">
        <v>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7109375" style="0" customWidth="1"/>
    <col min="4" max="5" width="8.7109375" style="0" customWidth="1"/>
    <col min="6" max="6" width="5.7109375" style="0" customWidth="1"/>
    <col min="7" max="16384" width="8.7109375" style="0" customWidth="1"/>
  </cols>
  <sheetData>
    <row r="2" spans="1:6" ht="15">
      <c r="A2" s="1" t="s">
        <v>16</v>
      </c>
      <c r="B2" s="1"/>
      <c r="C2" s="1"/>
      <c r="D2" s="1"/>
      <c r="E2" s="1"/>
      <c r="F2" s="1"/>
    </row>
    <row r="4" spans="3:7" ht="15">
      <c r="C4" s="4" t="s">
        <v>17</v>
      </c>
      <c r="D4" s="4"/>
      <c r="E4" s="4"/>
      <c r="F4" s="4"/>
      <c r="G4" s="4"/>
    </row>
    <row r="5" spans="3:7" ht="15">
      <c r="C5" s="4" t="s">
        <v>18</v>
      </c>
      <c r="D5" s="4"/>
      <c r="F5" s="4" t="s">
        <v>19</v>
      </c>
      <c r="G5" s="4"/>
    </row>
    <row r="6" spans="3:7" ht="15">
      <c r="C6" s="4" t="s">
        <v>20</v>
      </c>
      <c r="D6" s="4"/>
      <c r="F6" s="4" t="s">
        <v>20</v>
      </c>
      <c r="G6" s="4"/>
    </row>
    <row r="7" spans="1:7" ht="15">
      <c r="A7" t="s">
        <v>21</v>
      </c>
      <c r="C7" s="7" t="s">
        <v>22</v>
      </c>
      <c r="D7" s="7"/>
      <c r="F7" s="7" t="s">
        <v>23</v>
      </c>
      <c r="G7" s="7"/>
    </row>
    <row r="8" spans="1:7" ht="15">
      <c r="A8" t="s">
        <v>24</v>
      </c>
      <c r="C8" s="7" t="s">
        <v>25</v>
      </c>
      <c r="D8" s="7"/>
      <c r="F8" s="7" t="s">
        <v>26</v>
      </c>
      <c r="G8" s="7"/>
    </row>
    <row r="9" spans="1:7" ht="15">
      <c r="A9" t="s">
        <v>27</v>
      </c>
      <c r="C9" s="7" t="s">
        <v>28</v>
      </c>
      <c r="D9" s="7"/>
      <c r="F9" s="7" t="s">
        <v>29</v>
      </c>
      <c r="G9" s="7"/>
    </row>
    <row r="10" spans="1:7" ht="15">
      <c r="A10" t="s">
        <v>30</v>
      </c>
      <c r="C10" s="7" t="s">
        <v>31</v>
      </c>
      <c r="D10" s="7"/>
      <c r="F10" s="7" t="s">
        <v>32</v>
      </c>
      <c r="G10" s="7"/>
    </row>
  </sheetData>
  <sheetProtection selectLockedCells="1" selectUnlockedCells="1"/>
  <mergeCells count="6">
    <mergeCell ref="A2:F2"/>
    <mergeCell ref="C4:G4"/>
    <mergeCell ref="C5:D5"/>
    <mergeCell ref="F5:G5"/>
    <mergeCell ref="C6:D6"/>
    <mergeCell ref="F6:G6"/>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3.7109375" style="0" customWidth="1"/>
    <col min="4" max="4" width="8.7109375" style="0" customWidth="1"/>
    <col min="5" max="5" width="13.7109375" style="0" customWidth="1"/>
    <col min="6" max="6" width="8.7109375" style="0" customWidth="1"/>
    <col min="7" max="7" width="23.7109375" style="0" customWidth="1"/>
    <col min="8" max="8" width="8.7109375" style="0" customWidth="1"/>
    <col min="9" max="9" width="13.7109375" style="0" customWidth="1"/>
    <col min="10" max="10" width="8.7109375" style="0" customWidth="1"/>
    <col min="11" max="11" width="23.7109375" style="0" customWidth="1"/>
    <col min="12" max="12" width="8.7109375" style="0" customWidth="1"/>
    <col min="13" max="13" width="13.7109375" style="0" customWidth="1"/>
    <col min="14" max="14" width="8.7109375" style="0" customWidth="1"/>
    <col min="15" max="15" width="23.7109375" style="0" customWidth="1"/>
    <col min="16" max="16" width="8.7109375" style="0" customWidth="1"/>
    <col min="17" max="17" width="13.7109375" style="0" customWidth="1"/>
    <col min="18" max="16384" width="8.7109375" style="0" customWidth="1"/>
  </cols>
  <sheetData>
    <row r="2" spans="3:17" ht="39.75" customHeight="1">
      <c r="C2" s="10" t="s">
        <v>233</v>
      </c>
      <c r="D2" s="10"/>
      <c r="E2" s="10"/>
      <c r="G2" s="10" t="s">
        <v>234</v>
      </c>
      <c r="H2" s="10"/>
      <c r="I2" s="10"/>
      <c r="K2" s="4" t="s">
        <v>235</v>
      </c>
      <c r="L2" s="4"/>
      <c r="M2" s="4"/>
      <c r="O2" s="10" t="s">
        <v>236</v>
      </c>
      <c r="P2" s="10"/>
      <c r="Q2" s="10"/>
    </row>
    <row r="3" spans="3:17" ht="39.75" customHeight="1">
      <c r="C3" s="3" t="s">
        <v>237</v>
      </c>
      <c r="E3" s="3" t="s">
        <v>238</v>
      </c>
      <c r="G3" s="3" t="s">
        <v>237</v>
      </c>
      <c r="I3" s="3" t="s">
        <v>239</v>
      </c>
      <c r="K3" s="3" t="s">
        <v>237</v>
      </c>
      <c r="M3" s="3" t="s">
        <v>238</v>
      </c>
      <c r="O3" s="3" t="s">
        <v>237</v>
      </c>
      <c r="Q3" s="3" t="s">
        <v>238</v>
      </c>
    </row>
    <row r="4" ht="15">
      <c r="A4" t="s">
        <v>248</v>
      </c>
    </row>
    <row r="5" ht="15">
      <c r="A5" t="s">
        <v>241</v>
      </c>
    </row>
    <row r="6" spans="1:17" ht="15">
      <c r="A6" t="s">
        <v>242</v>
      </c>
      <c r="O6" s="5">
        <v>72</v>
      </c>
      <c r="Q6" s="14">
        <v>0.22</v>
      </c>
    </row>
    <row r="7" spans="1:17" ht="15">
      <c r="A7" t="s">
        <v>243</v>
      </c>
      <c r="O7" s="5">
        <v>36</v>
      </c>
      <c r="Q7" s="14">
        <v>0.25</v>
      </c>
    </row>
    <row r="8" spans="1:17" ht="15">
      <c r="A8" t="s">
        <v>244</v>
      </c>
      <c r="O8" s="5">
        <v>402</v>
      </c>
      <c r="Q8" s="14">
        <v>0.21</v>
      </c>
    </row>
    <row r="9" spans="1:17" ht="15">
      <c r="A9" t="s">
        <v>245</v>
      </c>
      <c r="C9" s="5">
        <v>4</v>
      </c>
      <c r="E9" s="14">
        <v>0.13</v>
      </c>
      <c r="G9" s="5">
        <v>341</v>
      </c>
      <c r="I9" s="14">
        <v>0.14</v>
      </c>
      <c r="K9" s="5">
        <v>345</v>
      </c>
      <c r="M9" s="14">
        <v>0.14</v>
      </c>
      <c r="O9" s="5">
        <v>11</v>
      </c>
      <c r="Q9" s="14">
        <v>0.12</v>
      </c>
    </row>
    <row r="10" spans="1:17" ht="15">
      <c r="A10" t="s">
        <v>246</v>
      </c>
      <c r="C10" s="14">
        <v>2.6</v>
      </c>
      <c r="E10" s="14">
        <v>0.23</v>
      </c>
      <c r="G10" s="14">
        <v>69.6</v>
      </c>
      <c r="I10" s="14">
        <v>0.21</v>
      </c>
      <c r="K10" s="14">
        <v>72.2</v>
      </c>
      <c r="M10" s="14">
        <v>0.21</v>
      </c>
      <c r="O10" s="5">
        <v>696</v>
      </c>
      <c r="Q10" s="14">
        <v>0.2</v>
      </c>
    </row>
    <row r="11" spans="1:17" ht="15">
      <c r="A11" t="s">
        <v>15</v>
      </c>
      <c r="C11" s="14">
        <v>6.6</v>
      </c>
      <c r="E11" s="14">
        <v>0.17</v>
      </c>
      <c r="G11" s="14">
        <v>410.6</v>
      </c>
      <c r="I11" s="14">
        <v>0.15</v>
      </c>
      <c r="K11" s="14">
        <v>417.2</v>
      </c>
      <c r="M11" s="14">
        <v>0.15</v>
      </c>
      <c r="O11" s="5">
        <v>1217</v>
      </c>
      <c r="Q11" s="14">
        <v>0.21</v>
      </c>
    </row>
    <row r="13" ht="15">
      <c r="A13" t="s">
        <v>249</v>
      </c>
    </row>
    <row r="14" ht="15">
      <c r="A14" t="s">
        <v>241</v>
      </c>
    </row>
    <row r="15" spans="1:17" ht="15">
      <c r="A15" t="s">
        <v>242</v>
      </c>
      <c r="O15" s="5">
        <v>72</v>
      </c>
      <c r="Q15" s="14">
        <v>28</v>
      </c>
    </row>
    <row r="16" spans="1:17" ht="15">
      <c r="A16" t="s">
        <v>243</v>
      </c>
      <c r="O16" s="5">
        <v>36</v>
      </c>
      <c r="Q16" s="14">
        <v>28.9</v>
      </c>
    </row>
    <row r="17" spans="1:17" ht="15">
      <c r="A17" t="s">
        <v>244</v>
      </c>
      <c r="O17" s="5">
        <v>402</v>
      </c>
      <c r="Q17" s="14">
        <v>28.3</v>
      </c>
    </row>
    <row r="18" spans="1:17" ht="15">
      <c r="A18" t="s">
        <v>245</v>
      </c>
      <c r="C18" s="5">
        <v>4</v>
      </c>
      <c r="E18" s="14">
        <v>32.2</v>
      </c>
      <c r="G18" s="5">
        <v>341</v>
      </c>
      <c r="I18" s="14">
        <v>31.2</v>
      </c>
      <c r="K18" s="5">
        <v>345</v>
      </c>
      <c r="M18" s="14">
        <v>31.2</v>
      </c>
      <c r="O18" s="5">
        <v>11</v>
      </c>
      <c r="Q18" s="14">
        <v>31</v>
      </c>
    </row>
    <row r="19" spans="1:17" ht="15">
      <c r="A19" t="s">
        <v>246</v>
      </c>
      <c r="C19" s="14">
        <v>2.6</v>
      </c>
      <c r="E19" s="14">
        <v>27.6</v>
      </c>
      <c r="G19" s="14">
        <v>69.6</v>
      </c>
      <c r="I19" s="14">
        <v>30.3</v>
      </c>
      <c r="K19" s="14">
        <v>72.2</v>
      </c>
      <c r="M19" s="14">
        <v>30.2</v>
      </c>
      <c r="O19" s="5">
        <v>402</v>
      </c>
      <c r="Q19" s="14">
        <v>29</v>
      </c>
    </row>
    <row r="20" spans="1:17" ht="15">
      <c r="A20" t="s">
        <v>15</v>
      </c>
      <c r="C20" s="14">
        <v>6.6</v>
      </c>
      <c r="E20" s="14">
        <v>30.4</v>
      </c>
      <c r="G20" s="14">
        <v>410.6</v>
      </c>
      <c r="I20" s="14">
        <v>31</v>
      </c>
      <c r="K20" s="14">
        <v>417.2</v>
      </c>
      <c r="M20" s="14">
        <v>31</v>
      </c>
      <c r="O20" s="5">
        <v>923</v>
      </c>
      <c r="Q20" s="14">
        <v>28.6</v>
      </c>
    </row>
    <row r="21" spans="1:17" ht="15">
      <c r="A21" s="20" t="s">
        <v>250</v>
      </c>
      <c r="B21" s="20"/>
      <c r="C21" s="20"/>
      <c r="D21" s="20"/>
      <c r="E21" s="20"/>
      <c r="F21" s="20"/>
      <c r="G21" s="20"/>
      <c r="H21" s="20"/>
      <c r="I21" s="20"/>
      <c r="J21" s="20"/>
      <c r="K21" s="20"/>
      <c r="L21" s="20"/>
      <c r="M21" s="20"/>
      <c r="N21" s="20"/>
      <c r="O21" s="20"/>
      <c r="P21" s="20"/>
      <c r="Q21" s="20"/>
    </row>
  </sheetData>
  <sheetProtection selectLockedCells="1" selectUnlockedCells="1"/>
  <mergeCells count="5">
    <mergeCell ref="C2:E2"/>
    <mergeCell ref="G2:I2"/>
    <mergeCell ref="K2:M2"/>
    <mergeCell ref="O2:Q2"/>
    <mergeCell ref="A21:Q21"/>
  </mergeCells>
  <printOptions/>
  <pageMargins left="0.7" right="0.7" top="0.75" bottom="0.75" header="0.5118055555555555" footer="0.5118055555555555"/>
  <pageSetup horizontalDpi="300" verticalDpi="300" orientation="portrait" paperSize="9"/>
</worksheet>
</file>

<file path=xl/worksheets/sheet200.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7.7109375" style="0" customWidth="1"/>
    <col min="4" max="4" width="25.7109375" style="0" customWidth="1"/>
    <col min="5" max="8" width="10.7109375" style="0" customWidth="1"/>
    <col min="9" max="16384" width="8.7109375" style="0" customWidth="1"/>
  </cols>
  <sheetData>
    <row r="2" spans="1:8" ht="15">
      <c r="A2" s="29" t="s">
        <v>3666</v>
      </c>
      <c r="B2" s="2" t="s">
        <v>268</v>
      </c>
      <c r="C2" s="29" t="s">
        <v>3667</v>
      </c>
      <c r="D2" s="29" t="s">
        <v>3668</v>
      </c>
      <c r="E2" s="29" t="s">
        <v>3669</v>
      </c>
      <c r="F2" s="29" t="s">
        <v>3670</v>
      </c>
      <c r="G2" s="29" t="s">
        <v>3671</v>
      </c>
      <c r="H2" s="29" t="s">
        <v>3672</v>
      </c>
    </row>
    <row r="3" spans="1:8" ht="15">
      <c r="A3" t="s">
        <v>262</v>
      </c>
      <c r="B3" t="s">
        <v>279</v>
      </c>
      <c r="C3" s="34">
        <v>72</v>
      </c>
      <c r="D3" s="38">
        <v>9.4</v>
      </c>
      <c r="E3" s="38">
        <v>1.35</v>
      </c>
      <c r="F3" s="38">
        <v>1.06</v>
      </c>
      <c r="G3" s="38">
        <v>0.22</v>
      </c>
      <c r="H3" s="38">
        <v>28</v>
      </c>
    </row>
    <row r="4" spans="1:8" ht="15">
      <c r="A4" t="s">
        <v>263</v>
      </c>
      <c r="B4" t="s">
        <v>279</v>
      </c>
      <c r="C4" s="34">
        <v>36</v>
      </c>
      <c r="D4" s="34">
        <v>11</v>
      </c>
      <c r="E4" s="38">
        <v>1.43</v>
      </c>
      <c r="F4" s="38">
        <v>1.13</v>
      </c>
      <c r="G4" s="38">
        <v>0.25</v>
      </c>
      <c r="H4" s="38">
        <v>28.9</v>
      </c>
    </row>
    <row r="5" spans="1:8" ht="15">
      <c r="A5" t="s">
        <v>264</v>
      </c>
      <c r="B5" t="s">
        <v>279</v>
      </c>
      <c r="C5" s="34">
        <v>402</v>
      </c>
      <c r="D5" s="34">
        <v>11</v>
      </c>
      <c r="E5" s="38">
        <v>1.26</v>
      </c>
      <c r="F5" s="38">
        <v>1.03</v>
      </c>
      <c r="G5" s="38">
        <v>0.21</v>
      </c>
      <c r="H5" s="38">
        <v>28.3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1.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38.7109375" style="0" customWidth="1"/>
    <col min="2" max="4" width="32.7109375" style="0" customWidth="1"/>
    <col min="5" max="16384" width="8.7109375" style="0" customWidth="1"/>
  </cols>
  <sheetData>
    <row r="2" spans="1:4" ht="15">
      <c r="A2" s="2" t="s">
        <v>2062</v>
      </c>
      <c r="B2" s="2" t="s">
        <v>341</v>
      </c>
      <c r="C2" s="1" t="s">
        <v>342</v>
      </c>
      <c r="D2" s="1"/>
    </row>
    <row r="3" spans="1:4" ht="15">
      <c r="A3" t="s">
        <v>3673</v>
      </c>
      <c r="B3" s="38">
        <v>1.3</v>
      </c>
      <c r="C3" s="38">
        <v>3.6</v>
      </c>
      <c r="D3" s="38">
        <v>8.5</v>
      </c>
    </row>
    <row r="4" spans="1:4" ht="15">
      <c r="A4" t="s">
        <v>3674</v>
      </c>
      <c r="B4" s="34">
        <v>20</v>
      </c>
      <c r="C4" s="34">
        <v>20</v>
      </c>
      <c r="D4" s="34">
        <v>20</v>
      </c>
    </row>
    <row r="5" spans="1:4" ht="15">
      <c r="A5" t="s">
        <v>3675</v>
      </c>
      <c r="B5" t="s">
        <v>3676</v>
      </c>
      <c r="C5" t="s">
        <v>3676</v>
      </c>
      <c r="D5" t="s">
        <v>3676</v>
      </c>
    </row>
    <row r="6" spans="1:4" ht="15">
      <c r="A6" t="s">
        <v>3677</v>
      </c>
      <c r="B6" s="34">
        <v>229</v>
      </c>
      <c r="C6" s="34">
        <v>229</v>
      </c>
      <c r="D6" s="34">
        <v>267</v>
      </c>
    </row>
    <row r="7" spans="1:4" ht="15">
      <c r="A7" t="s">
        <v>3678</v>
      </c>
      <c r="B7" t="s">
        <v>3679</v>
      </c>
      <c r="C7" t="s">
        <v>3679</v>
      </c>
      <c r="D7" t="s">
        <v>3679</v>
      </c>
    </row>
    <row r="8" spans="1:4" ht="15">
      <c r="A8" t="s">
        <v>3680</v>
      </c>
      <c r="B8" t="s">
        <v>3585</v>
      </c>
      <c r="C8" t="s">
        <v>3585</v>
      </c>
      <c r="D8" t="s">
        <v>3585</v>
      </c>
    </row>
    <row r="9" spans="1:4" ht="15">
      <c r="A9" t="s">
        <v>3681</v>
      </c>
      <c r="B9" t="s">
        <v>3682</v>
      </c>
      <c r="C9" t="s">
        <v>3682</v>
      </c>
      <c r="D9" t="s">
        <v>3682</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paperSize="9"/>
</worksheet>
</file>

<file path=xl/worksheets/sheet202.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25.7109375" style="0" customWidth="1"/>
    <col min="2" max="2" width="35.7109375" style="0" customWidth="1"/>
    <col min="3" max="16384" width="8.7109375" style="0" customWidth="1"/>
  </cols>
  <sheetData>
    <row r="2" spans="1:2" ht="15">
      <c r="A2" s="2" t="s">
        <v>2062</v>
      </c>
      <c r="B2" s="2" t="s">
        <v>2064</v>
      </c>
    </row>
    <row r="3" spans="1:2" ht="15">
      <c r="A3" t="s">
        <v>3683</v>
      </c>
      <c r="B3" t="s">
        <v>3684</v>
      </c>
    </row>
    <row r="4" spans="1:2" ht="15">
      <c r="A4" t="s">
        <v>3685</v>
      </c>
      <c r="B4" t="s">
        <v>3686</v>
      </c>
    </row>
    <row r="5" spans="1:2" ht="15">
      <c r="A5" t="s">
        <v>3687</v>
      </c>
      <c r="B5" t="s">
        <v>3688</v>
      </c>
    </row>
    <row r="6" spans="1:2" ht="15">
      <c r="A6" t="s">
        <v>3689</v>
      </c>
      <c r="B6" t="s">
        <v>3690</v>
      </c>
    </row>
    <row r="7" spans="1:2" ht="15">
      <c r="A7" t="s">
        <v>3691</v>
      </c>
      <c r="B7" t="s">
        <v>3692</v>
      </c>
    </row>
    <row r="8" spans="1:2" ht="15">
      <c r="A8" t="s">
        <v>3693</v>
      </c>
      <c r="B8" t="s">
        <v>3694</v>
      </c>
    </row>
    <row r="9" spans="1:2" ht="15">
      <c r="A9" t="s">
        <v>3695</v>
      </c>
      <c r="B9" s="18" t="s">
        <v>3696</v>
      </c>
    </row>
    <row r="10" spans="1:2" ht="15">
      <c r="A10" t="s">
        <v>3697</v>
      </c>
      <c r="B10" s="34">
        <v>120</v>
      </c>
    </row>
    <row r="11" spans="1:2" ht="15">
      <c r="A11" t="s">
        <v>3698</v>
      </c>
      <c r="B11" t="s">
        <v>3699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3.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24.7109375" style="0" customWidth="1"/>
    <col min="2" max="2" width="16.7109375" style="0" customWidth="1"/>
    <col min="3" max="3" width="21.7109375" style="0" customWidth="1"/>
    <col min="4" max="4" width="22.7109375" style="0" customWidth="1"/>
    <col min="5" max="16384" width="8.7109375" style="0" customWidth="1"/>
  </cols>
  <sheetData>
    <row r="2" spans="1:4" ht="15">
      <c r="A2" s="2" t="s">
        <v>2062</v>
      </c>
      <c r="B2" s="2" t="s">
        <v>3700</v>
      </c>
      <c r="C2" s="2" t="s">
        <v>3701</v>
      </c>
      <c r="D2" s="2" t="s">
        <v>3702</v>
      </c>
    </row>
    <row r="3" spans="1:4" ht="15">
      <c r="A3" t="s">
        <v>3683</v>
      </c>
      <c r="B3" t="s">
        <v>3703</v>
      </c>
      <c r="C3" t="s">
        <v>3704</v>
      </c>
      <c r="D3" t="s">
        <v>3705</v>
      </c>
    </row>
    <row r="4" spans="1:4" ht="15">
      <c r="A4" t="s">
        <v>3706</v>
      </c>
      <c r="B4" t="s">
        <v>3707</v>
      </c>
      <c r="C4" t="s">
        <v>3708</v>
      </c>
      <c r="D4" t="s">
        <v>3709</v>
      </c>
    </row>
    <row r="5" spans="1:3" ht="15">
      <c r="A5" t="s">
        <v>3710</v>
      </c>
      <c r="B5" t="s">
        <v>3711</v>
      </c>
      <c r="C5" t="s">
        <v>3712</v>
      </c>
    </row>
    <row r="6" spans="1:4" ht="15">
      <c r="A6" t="s">
        <v>3713</v>
      </c>
      <c r="B6" t="s">
        <v>3714</v>
      </c>
      <c r="C6" t="s">
        <v>3715</v>
      </c>
      <c r="D6" t="s">
        <v>3716</v>
      </c>
    </row>
    <row r="7" spans="1:3" ht="15">
      <c r="A7" t="s">
        <v>3717</v>
      </c>
      <c r="B7" t="s">
        <v>3718</v>
      </c>
      <c r="C7" t="s">
        <v>3719</v>
      </c>
    </row>
    <row r="8" spans="1:3" ht="15">
      <c r="A8" t="s">
        <v>3720</v>
      </c>
      <c r="B8" t="s">
        <v>3721</v>
      </c>
      <c r="C8" t="s">
        <v>3722</v>
      </c>
    </row>
    <row r="9" spans="1:4" ht="15">
      <c r="A9" t="s">
        <v>3723</v>
      </c>
      <c r="B9" t="s">
        <v>3724</v>
      </c>
      <c r="C9" t="s">
        <v>3725</v>
      </c>
      <c r="D9" t="s">
        <v>229</v>
      </c>
    </row>
    <row r="10" spans="1:3" ht="15">
      <c r="A10" t="s">
        <v>3726</v>
      </c>
      <c r="B10" t="s">
        <v>3727</v>
      </c>
      <c r="C10" t="s">
        <v>3728</v>
      </c>
    </row>
    <row r="11" spans="1:4" ht="15">
      <c r="A11" t="s">
        <v>3729</v>
      </c>
      <c r="B11" t="s">
        <v>3730</v>
      </c>
      <c r="C11" t="s">
        <v>3731</v>
      </c>
      <c r="D11" t="s">
        <v>3732</v>
      </c>
    </row>
    <row r="12" spans="1:3" ht="15">
      <c r="A12" t="s">
        <v>3733</v>
      </c>
      <c r="B12" t="s">
        <v>3734</v>
      </c>
      <c r="C12" t="s">
        <v>3735</v>
      </c>
    </row>
    <row r="13" spans="1:3" ht="15">
      <c r="A13" t="s">
        <v>3736</v>
      </c>
      <c r="B13" t="s">
        <v>3737</v>
      </c>
      <c r="C13" t="s">
        <v>229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2.7109375" style="0" customWidth="1"/>
    <col min="2" max="2" width="19.7109375" style="0" customWidth="1"/>
    <col min="3" max="3" width="10.7109375" style="0" customWidth="1"/>
    <col min="4" max="5" width="22.7109375" style="0" customWidth="1"/>
    <col min="6" max="16384" width="8.7109375" style="0" customWidth="1"/>
  </cols>
  <sheetData>
    <row r="2" spans="1:6" ht="15">
      <c r="A2" s="1"/>
      <c r="B2" s="1"/>
      <c r="C2" s="1"/>
      <c r="D2" s="1"/>
      <c r="E2" s="1"/>
      <c r="F2" s="1"/>
    </row>
    <row r="4" spans="1:5" ht="15" customHeight="1">
      <c r="A4" s="2" t="s">
        <v>2062</v>
      </c>
      <c r="B4" s="41" t="s">
        <v>3738</v>
      </c>
      <c r="C4" s="41"/>
      <c r="D4" s="29" t="s">
        <v>3739</v>
      </c>
      <c r="E4" s="29" t="s">
        <v>3740</v>
      </c>
    </row>
    <row r="5" spans="2:5" ht="15">
      <c r="B5" s="29" t="s">
        <v>3741</v>
      </c>
      <c r="E5" s="29" t="s">
        <v>3742</v>
      </c>
    </row>
    <row r="6" spans="1:5" ht="15">
      <c r="A6" s="18" t="s">
        <v>3743</v>
      </c>
      <c r="B6" s="34">
        <v>84</v>
      </c>
      <c r="C6" s="34">
        <v>56</v>
      </c>
      <c r="D6" s="38">
        <v>15.2</v>
      </c>
      <c r="E6" s="38">
        <v>10.1</v>
      </c>
    </row>
    <row r="7" spans="1:5" ht="15">
      <c r="A7" s="18" t="s">
        <v>3744</v>
      </c>
      <c r="B7" s="34">
        <v>252000</v>
      </c>
      <c r="C7" s="34">
        <v>168000</v>
      </c>
      <c r="D7" s="34">
        <v>45544</v>
      </c>
      <c r="E7" s="34">
        <v>30207</v>
      </c>
    </row>
    <row r="8" spans="1:5" ht="15">
      <c r="A8" s="18" t="s">
        <v>3745</v>
      </c>
      <c r="B8" s="34">
        <v>780</v>
      </c>
      <c r="C8" s="34">
        <v>780</v>
      </c>
      <c r="D8" s="34">
        <v>9400</v>
      </c>
      <c r="E8" s="34">
        <v>100</v>
      </c>
    </row>
    <row r="9" spans="1:5" ht="15">
      <c r="A9" s="18" t="s">
        <v>3746</v>
      </c>
      <c r="B9" s="34">
        <v>8460</v>
      </c>
      <c r="C9" s="34">
        <v>9430</v>
      </c>
      <c r="D9" s="34">
        <v>15000</v>
      </c>
      <c r="E9" s="34">
        <v>800</v>
      </c>
    </row>
    <row r="10" spans="1:5" ht="15">
      <c r="A10" s="18" t="s">
        <v>3747</v>
      </c>
      <c r="B10" s="38">
        <v>26</v>
      </c>
      <c r="C10" s="38">
        <v>18.1</v>
      </c>
      <c r="D10" s="38">
        <v>0.74</v>
      </c>
      <c r="E10" s="38">
        <v>2.4</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20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21.7109375" style="0" customWidth="1"/>
    <col min="3" max="3" width="22.7109375" style="0" customWidth="1"/>
    <col min="4" max="4" width="46.7109375" style="0" customWidth="1"/>
    <col min="5" max="5" width="39.7109375" style="0" customWidth="1"/>
    <col min="6" max="6" width="24.7109375" style="0" customWidth="1"/>
    <col min="7" max="16384" width="8.7109375" style="0" customWidth="1"/>
  </cols>
  <sheetData>
    <row r="2" spans="1:6" ht="15">
      <c r="A2" s="2" t="s">
        <v>3748</v>
      </c>
      <c r="B2" s="29" t="s">
        <v>3749</v>
      </c>
      <c r="C2" s="29" t="s">
        <v>3750</v>
      </c>
      <c r="D2" s="29" t="s">
        <v>3751</v>
      </c>
      <c r="E2" s="29" t="s">
        <v>3752</v>
      </c>
      <c r="F2" s="29" t="s">
        <v>3753</v>
      </c>
    </row>
    <row r="3" spans="1:6" ht="15">
      <c r="A3" s="18" t="s">
        <v>3754</v>
      </c>
      <c r="B3" s="34">
        <v>4400</v>
      </c>
      <c r="C3" t="s">
        <v>3755</v>
      </c>
      <c r="D3" s="34">
        <v>1600</v>
      </c>
      <c r="E3" t="s">
        <v>3756</v>
      </c>
      <c r="F3" s="18" t="s">
        <v>3757</v>
      </c>
    </row>
    <row r="4" spans="1:6" ht="15">
      <c r="A4" s="18" t="s">
        <v>3758</v>
      </c>
      <c r="B4" s="34">
        <v>730</v>
      </c>
      <c r="C4" s="34">
        <v>220</v>
      </c>
      <c r="D4" s="18" t="s">
        <v>3759</v>
      </c>
      <c r="E4" t="s">
        <v>3760</v>
      </c>
      <c r="F4" t="s">
        <v>3760</v>
      </c>
    </row>
    <row r="5" spans="1:6" ht="15">
      <c r="A5" s="18" t="s">
        <v>3761</v>
      </c>
      <c r="B5" s="34">
        <v>4400</v>
      </c>
      <c r="C5" t="s">
        <v>3762</v>
      </c>
      <c r="D5" s="18" t="s">
        <v>3763</v>
      </c>
      <c r="E5" t="s">
        <v>3584</v>
      </c>
      <c r="F5" s="18" t="s">
        <v>3757</v>
      </c>
    </row>
    <row r="6" spans="1:6" ht="15">
      <c r="A6" s="18" t="s">
        <v>3764</v>
      </c>
      <c r="B6" s="34">
        <v>5200</v>
      </c>
      <c r="C6" s="34">
        <v>200</v>
      </c>
      <c r="D6" s="18" t="s">
        <v>3765</v>
      </c>
      <c r="E6" t="s">
        <v>3766</v>
      </c>
      <c r="F6" s="18" t="s">
        <v>3757</v>
      </c>
    </row>
    <row r="7" spans="1:6" ht="15">
      <c r="A7" s="18" t="s">
        <v>3767</v>
      </c>
      <c r="B7" s="34">
        <v>30</v>
      </c>
      <c r="C7" s="34">
        <v>305</v>
      </c>
      <c r="D7" s="18" t="s">
        <v>3768</v>
      </c>
      <c r="E7" s="18" t="s">
        <v>3769</v>
      </c>
      <c r="F7" s="18" t="s">
        <v>3770</v>
      </c>
    </row>
    <row r="8" spans="1:6" ht="15">
      <c r="A8" s="18" t="s">
        <v>3771</v>
      </c>
      <c r="B8" s="34">
        <v>200</v>
      </c>
      <c r="C8" s="34">
        <v>151</v>
      </c>
      <c r="D8" s="18" t="s">
        <v>3772</v>
      </c>
      <c r="E8" s="18" t="s">
        <v>3773</v>
      </c>
      <c r="F8" t="s">
        <v>3774</v>
      </c>
    </row>
    <row r="9" spans="1:5" ht="15">
      <c r="A9" s="18" t="s">
        <v>3775</v>
      </c>
      <c r="B9" s="38">
        <v>7.8</v>
      </c>
      <c r="C9" s="34">
        <v>100</v>
      </c>
      <c r="D9" s="34">
        <v>12</v>
      </c>
      <c r="E9" s="18" t="s">
        <v>3776</v>
      </c>
    </row>
    <row r="10" spans="1:6" ht="15">
      <c r="A10" s="18" t="s">
        <v>3777</v>
      </c>
      <c r="B10" s="34">
        <v>441</v>
      </c>
      <c r="C10" s="34">
        <v>300</v>
      </c>
      <c r="D10" s="34">
        <v>115</v>
      </c>
      <c r="E10" s="18" t="s">
        <v>3778</v>
      </c>
      <c r="F10" s="18" t="s">
        <v>3779</v>
      </c>
    </row>
    <row r="11" spans="1:6" ht="15">
      <c r="A11" s="18" t="s">
        <v>3780</v>
      </c>
      <c r="B11" s="34">
        <v>460</v>
      </c>
      <c r="C11" t="s">
        <v>3781</v>
      </c>
      <c r="D11" s="34">
        <v>650</v>
      </c>
      <c r="E11" t="s">
        <v>3782</v>
      </c>
      <c r="F11" t="s">
        <v>3783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6.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26.7109375" style="0" customWidth="1"/>
    <col min="2" max="2" width="8.7109375" style="0" customWidth="1"/>
    <col min="3" max="16384" width="8.7109375" style="0" customWidth="1"/>
  </cols>
  <sheetData>
    <row r="2" spans="1:2" ht="15">
      <c r="A2" s="2" t="s">
        <v>3784</v>
      </c>
      <c r="B2" s="2" t="s">
        <v>2064</v>
      </c>
    </row>
    <row r="3" spans="1:2" ht="15">
      <c r="A3" t="s">
        <v>3785</v>
      </c>
      <c r="B3" t="s">
        <v>3786</v>
      </c>
    </row>
    <row r="4" spans="1:2" ht="15">
      <c r="A4" t="s">
        <v>3787</v>
      </c>
      <c r="B4" t="s">
        <v>3788</v>
      </c>
    </row>
    <row r="5" spans="1:2" ht="15">
      <c r="A5" t="s">
        <v>3789</v>
      </c>
      <c r="B5" t="s">
        <v>3790</v>
      </c>
    </row>
    <row r="6" spans="1:2" ht="15">
      <c r="A6" t="s">
        <v>3791</v>
      </c>
      <c r="B6" t="s">
        <v>3792</v>
      </c>
    </row>
    <row r="7" spans="1:2" ht="15">
      <c r="A7" t="s">
        <v>3793</v>
      </c>
      <c r="B7" t="s">
        <v>3794</v>
      </c>
    </row>
    <row r="8" spans="1:2" ht="15">
      <c r="A8" t="s">
        <v>3795</v>
      </c>
      <c r="B8" t="s">
        <v>3796</v>
      </c>
    </row>
    <row r="9" spans="1:2" ht="15">
      <c r="A9" t="s">
        <v>3797</v>
      </c>
      <c r="B9" t="s">
        <v>3798</v>
      </c>
    </row>
    <row r="10" spans="1:2" ht="15">
      <c r="A10" t="s">
        <v>3799</v>
      </c>
      <c r="B10" t="s">
        <v>3800</v>
      </c>
    </row>
    <row r="11" spans="1:2" ht="15">
      <c r="A11" t="s">
        <v>3801</v>
      </c>
      <c r="B11" t="s">
        <v>3802</v>
      </c>
    </row>
    <row r="12" spans="1:2" ht="15">
      <c r="A12" t="s">
        <v>3803</v>
      </c>
      <c r="B12" t="s">
        <v>3792</v>
      </c>
    </row>
    <row r="13" spans="1:2" ht="15">
      <c r="A13" t="s">
        <v>3804</v>
      </c>
      <c r="B13" t="s">
        <v>3805</v>
      </c>
    </row>
    <row r="14" spans="1:2" ht="15">
      <c r="A14" t="s">
        <v>3691</v>
      </c>
      <c r="B14" t="s">
        <v>3806</v>
      </c>
    </row>
    <row r="15" spans="1:2" ht="15">
      <c r="A15" t="s">
        <v>3693</v>
      </c>
      <c r="B15" t="s">
        <v>3807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7.xml><?xml version="1.0" encoding="utf-8"?>
<worksheet xmlns="http://schemas.openxmlformats.org/spreadsheetml/2006/main" xmlns:r="http://schemas.openxmlformats.org/officeDocument/2006/relationships">
  <dimension ref="A2:E22"/>
  <sheetViews>
    <sheetView workbookViewId="0" topLeftCell="A1">
      <selection activeCell="A1" sqref="A1"/>
    </sheetView>
  </sheetViews>
  <sheetFormatPr defaultColWidth="8.00390625" defaultRowHeight="15"/>
  <cols>
    <col min="1" max="1" width="47.7109375" style="0" customWidth="1"/>
    <col min="2" max="3" width="10.7109375" style="0" customWidth="1"/>
    <col min="4" max="4" width="13.7109375" style="0" customWidth="1"/>
    <col min="5" max="5" width="11.7109375" style="0" customWidth="1"/>
    <col min="6" max="16384" width="8.7109375" style="0" customWidth="1"/>
  </cols>
  <sheetData>
    <row r="2" spans="1:5" ht="39.75" customHeight="1">
      <c r="A2" s="29" t="s">
        <v>3808</v>
      </c>
      <c r="B2" s="2" t="s">
        <v>3809</v>
      </c>
      <c r="C2" s="1" t="s">
        <v>3810</v>
      </c>
      <c r="D2" s="1"/>
      <c r="E2" s="1"/>
    </row>
    <row r="3" spans="3:5" ht="15">
      <c r="C3" s="2" t="s">
        <v>3551</v>
      </c>
      <c r="D3" s="2" t="s">
        <v>3811</v>
      </c>
      <c r="E3" s="2" t="s">
        <v>3812</v>
      </c>
    </row>
    <row r="4" spans="1:5" ht="15">
      <c r="A4" t="s">
        <v>3813</v>
      </c>
      <c r="B4" s="34">
        <v>0</v>
      </c>
      <c r="C4" s="34">
        <v>12</v>
      </c>
      <c r="D4" s="34">
        <v>60</v>
      </c>
      <c r="E4" s="34">
        <v>0</v>
      </c>
    </row>
    <row r="5" spans="1:5" ht="15">
      <c r="A5" t="s">
        <v>3814</v>
      </c>
      <c r="B5" s="34">
        <v>10</v>
      </c>
      <c r="C5" s="34">
        <v>10</v>
      </c>
      <c r="D5" s="34">
        <v>10</v>
      </c>
      <c r="E5" s="34">
        <v>10</v>
      </c>
    </row>
    <row r="6" spans="1:5" ht="15">
      <c r="A6" t="s">
        <v>3815</v>
      </c>
      <c r="B6" s="34">
        <v>355</v>
      </c>
      <c r="C6" s="34">
        <v>343</v>
      </c>
      <c r="D6" s="34">
        <v>295</v>
      </c>
      <c r="E6" s="34">
        <v>355</v>
      </c>
    </row>
    <row r="7" spans="1:5" ht="15">
      <c r="A7" t="s">
        <v>3816</v>
      </c>
      <c r="B7" s="34">
        <v>14</v>
      </c>
      <c r="C7" s="34">
        <v>14</v>
      </c>
      <c r="D7" s="34">
        <v>14</v>
      </c>
      <c r="E7" s="34">
        <v>14</v>
      </c>
    </row>
    <row r="8" spans="1:5" ht="15">
      <c r="A8" t="s">
        <v>3817</v>
      </c>
      <c r="B8" s="34">
        <v>2</v>
      </c>
      <c r="C8" s="34">
        <v>2</v>
      </c>
      <c r="D8" s="34">
        <v>2</v>
      </c>
      <c r="E8" s="34">
        <v>2</v>
      </c>
    </row>
    <row r="9" spans="1:5" ht="15">
      <c r="A9" t="s">
        <v>3818</v>
      </c>
      <c r="B9" t="s">
        <v>3819</v>
      </c>
      <c r="C9" t="s">
        <v>3819</v>
      </c>
      <c r="D9" t="s">
        <v>3819</v>
      </c>
      <c r="E9" t="s">
        <v>3819</v>
      </c>
    </row>
    <row r="10" spans="1:5" ht="15">
      <c r="A10" t="s">
        <v>3820</v>
      </c>
      <c r="B10" t="s">
        <v>3586</v>
      </c>
      <c r="C10" t="s">
        <v>3586</v>
      </c>
      <c r="D10" t="s">
        <v>3586</v>
      </c>
      <c r="E10" t="s">
        <v>3586</v>
      </c>
    </row>
    <row r="11" spans="1:5" ht="15">
      <c r="A11" t="s">
        <v>3821</v>
      </c>
      <c r="B11" s="34">
        <v>62</v>
      </c>
      <c r="C11" s="34">
        <v>60</v>
      </c>
      <c r="D11" s="34">
        <v>52</v>
      </c>
      <c r="E11" s="34">
        <v>62</v>
      </c>
    </row>
    <row r="12" spans="1:5" ht="15">
      <c r="A12" t="s">
        <v>3822</v>
      </c>
      <c r="B12" t="s">
        <v>3823</v>
      </c>
      <c r="C12" t="s">
        <v>3823</v>
      </c>
      <c r="D12" t="s">
        <v>3823</v>
      </c>
      <c r="E12" t="s">
        <v>3823</v>
      </c>
    </row>
    <row r="13" spans="1:5" ht="15">
      <c r="A13" t="s">
        <v>3824</v>
      </c>
      <c r="B13" s="34">
        <v>293</v>
      </c>
      <c r="C13" s="34">
        <v>283</v>
      </c>
      <c r="D13" s="34">
        <v>243</v>
      </c>
      <c r="E13" s="34">
        <v>293</v>
      </c>
    </row>
    <row r="14" spans="1:5" ht="15">
      <c r="A14" t="s">
        <v>3825</v>
      </c>
      <c r="B14" s="34">
        <v>10</v>
      </c>
      <c r="C14" s="34">
        <v>10</v>
      </c>
      <c r="D14" s="34">
        <v>10</v>
      </c>
      <c r="E14" s="34">
        <v>10</v>
      </c>
    </row>
    <row r="15" spans="1:5" ht="15">
      <c r="A15" t="s">
        <v>3826</v>
      </c>
      <c r="B15" s="34">
        <v>15</v>
      </c>
      <c r="C15" s="34">
        <v>15</v>
      </c>
      <c r="D15" s="34">
        <v>15</v>
      </c>
      <c r="E15" s="34">
        <v>15</v>
      </c>
    </row>
    <row r="16" spans="1:5" ht="15">
      <c r="A16" t="s">
        <v>3827</v>
      </c>
      <c r="B16" s="34">
        <v>10</v>
      </c>
      <c r="C16" s="34">
        <v>10</v>
      </c>
      <c r="D16" s="34">
        <v>10</v>
      </c>
      <c r="E16" s="34">
        <v>10</v>
      </c>
    </row>
    <row r="17" spans="1:5" ht="15">
      <c r="A17" t="s">
        <v>3828</v>
      </c>
      <c r="B17" s="34">
        <v>20</v>
      </c>
      <c r="C17" s="34">
        <v>20</v>
      </c>
      <c r="D17" s="34">
        <v>20</v>
      </c>
      <c r="E17" s="34">
        <v>20</v>
      </c>
    </row>
    <row r="18" spans="1:5" ht="15">
      <c r="A18" t="s">
        <v>3829</v>
      </c>
      <c r="B18" t="s">
        <v>3830</v>
      </c>
      <c r="C18" t="s">
        <v>3831</v>
      </c>
      <c r="D18" t="s">
        <v>3832</v>
      </c>
      <c r="E18" t="s">
        <v>3830</v>
      </c>
    </row>
    <row r="19" spans="1:5" ht="15">
      <c r="A19" t="s">
        <v>3833</v>
      </c>
      <c r="B19" s="34">
        <v>238</v>
      </c>
      <c r="C19" s="34">
        <v>228</v>
      </c>
      <c r="D19" s="34">
        <v>188</v>
      </c>
      <c r="E19" s="34">
        <v>238</v>
      </c>
    </row>
    <row r="20" spans="1:5" ht="15">
      <c r="A20" t="s">
        <v>3834</v>
      </c>
      <c r="B20" s="34">
        <v>258</v>
      </c>
      <c r="C20" s="34">
        <v>248</v>
      </c>
      <c r="D20" s="34">
        <v>208</v>
      </c>
      <c r="E20" s="34">
        <v>258</v>
      </c>
    </row>
    <row r="21" spans="1:5" ht="15">
      <c r="A21" t="s">
        <v>3835</v>
      </c>
      <c r="B21" s="38">
        <v>8.7</v>
      </c>
      <c r="C21" s="34">
        <v>12</v>
      </c>
      <c r="D21" s="34">
        <v>12</v>
      </c>
      <c r="E21" s="34">
        <v>12</v>
      </c>
    </row>
    <row r="22" spans="1:5" ht="15">
      <c r="A22" t="s">
        <v>3836</v>
      </c>
      <c r="B22" s="34">
        <v>1</v>
      </c>
      <c r="C22" s="34">
        <v>2</v>
      </c>
      <c r="D22" s="34">
        <v>2</v>
      </c>
      <c r="E22" s="34">
        <v>2</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paperSize="9"/>
</worksheet>
</file>

<file path=xl/worksheets/sheet208.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70.7109375" style="0" customWidth="1"/>
    <col min="2" max="2" width="10.7109375" style="0" customWidth="1"/>
    <col min="3" max="3" width="13.7109375" style="0" customWidth="1"/>
    <col min="4" max="4" width="11.7109375" style="0" customWidth="1"/>
    <col min="5" max="16384" width="8.7109375" style="0" customWidth="1"/>
  </cols>
  <sheetData>
    <row r="2" spans="1:4" ht="15">
      <c r="A2" s="29" t="s">
        <v>3837</v>
      </c>
      <c r="B2" s="2" t="s">
        <v>3551</v>
      </c>
      <c r="C2" s="2" t="s">
        <v>3811</v>
      </c>
      <c r="D2" s="2" t="s">
        <v>3812</v>
      </c>
    </row>
    <row r="3" spans="1:4" ht="15">
      <c r="A3" t="s">
        <v>3813</v>
      </c>
      <c r="B3" s="34">
        <v>12</v>
      </c>
      <c r="C3" s="34">
        <v>60</v>
      </c>
      <c r="D3" s="34">
        <v>0</v>
      </c>
    </row>
    <row r="4" spans="1:4" ht="15">
      <c r="A4" t="s">
        <v>3814</v>
      </c>
      <c r="B4" s="34">
        <v>10</v>
      </c>
      <c r="C4" s="34">
        <v>10</v>
      </c>
      <c r="D4" s="34">
        <v>10</v>
      </c>
    </row>
    <row r="5" spans="1:4" ht="15">
      <c r="A5" t="s">
        <v>3815</v>
      </c>
      <c r="B5" s="34">
        <v>343</v>
      </c>
      <c r="C5" s="34">
        <v>295</v>
      </c>
      <c r="D5" s="34">
        <v>355</v>
      </c>
    </row>
    <row r="6" spans="1:4" ht="15">
      <c r="A6" t="s">
        <v>3816</v>
      </c>
      <c r="B6" s="34">
        <v>30</v>
      </c>
      <c r="C6" s="34">
        <v>30</v>
      </c>
      <c r="D6" s="34">
        <v>30</v>
      </c>
    </row>
    <row r="7" spans="1:4" ht="15">
      <c r="A7" t="s">
        <v>3817</v>
      </c>
      <c r="B7" s="38">
        <v>0.4</v>
      </c>
      <c r="C7" s="38">
        <v>0.4</v>
      </c>
      <c r="D7" s="38">
        <v>0.4</v>
      </c>
    </row>
    <row r="8" spans="1:4" ht="15">
      <c r="A8" t="s">
        <v>3818</v>
      </c>
      <c r="B8" t="s">
        <v>3838</v>
      </c>
      <c r="C8" t="s">
        <v>3838</v>
      </c>
      <c r="D8" t="s">
        <v>3838</v>
      </c>
    </row>
    <row r="9" spans="1:4" ht="15">
      <c r="A9" t="s">
        <v>3820</v>
      </c>
      <c r="B9" t="s">
        <v>3586</v>
      </c>
      <c r="C9" t="s">
        <v>3586</v>
      </c>
      <c r="D9" t="s">
        <v>3586</v>
      </c>
    </row>
    <row r="10" spans="1:4" ht="15">
      <c r="A10" t="s">
        <v>3821</v>
      </c>
      <c r="B10" s="34">
        <v>22</v>
      </c>
      <c r="C10" s="34">
        <v>19</v>
      </c>
      <c r="D10" s="34">
        <v>22</v>
      </c>
    </row>
    <row r="11" spans="1:4" ht="15">
      <c r="A11" t="s">
        <v>3822</v>
      </c>
      <c r="B11" t="s">
        <v>3536</v>
      </c>
      <c r="C11" t="s">
        <v>3536</v>
      </c>
      <c r="D11" t="s">
        <v>3536</v>
      </c>
    </row>
    <row r="12" spans="1:4" ht="15">
      <c r="A12" t="s">
        <v>3824</v>
      </c>
      <c r="B12" s="34">
        <v>321</v>
      </c>
      <c r="C12" s="34">
        <v>276</v>
      </c>
      <c r="D12" s="34">
        <v>333</v>
      </c>
    </row>
    <row r="13" spans="1:4" ht="15">
      <c r="A13" t="s">
        <v>3825</v>
      </c>
      <c r="B13" s="34">
        <v>10</v>
      </c>
      <c r="C13" s="34">
        <v>10</v>
      </c>
      <c r="D13" s="34">
        <v>10</v>
      </c>
    </row>
    <row r="14" spans="1:4" ht="15">
      <c r="A14" t="s">
        <v>3826</v>
      </c>
      <c r="B14" s="34">
        <v>15</v>
      </c>
      <c r="C14" s="34">
        <v>15</v>
      </c>
      <c r="D14" s="34">
        <v>15</v>
      </c>
    </row>
    <row r="15" spans="1:4" ht="15">
      <c r="A15" t="s">
        <v>3827</v>
      </c>
      <c r="B15" s="34">
        <v>10</v>
      </c>
      <c r="C15" s="34">
        <v>10</v>
      </c>
      <c r="D15" s="34">
        <v>10</v>
      </c>
    </row>
    <row r="16" spans="1:4" ht="15">
      <c r="A16" t="s">
        <v>3828</v>
      </c>
      <c r="B16" s="34">
        <v>20</v>
      </c>
      <c r="C16" s="34">
        <v>20</v>
      </c>
      <c r="D16" s="34">
        <v>20</v>
      </c>
    </row>
    <row r="17" spans="1:4" ht="15">
      <c r="A17" t="s">
        <v>3829</v>
      </c>
      <c r="B17" t="s">
        <v>3538</v>
      </c>
      <c r="C17" t="s">
        <v>3839</v>
      </c>
      <c r="D17" t="s">
        <v>3538</v>
      </c>
    </row>
    <row r="18" spans="1:4" ht="15">
      <c r="A18" t="s">
        <v>3833</v>
      </c>
      <c r="B18" s="34">
        <v>266</v>
      </c>
      <c r="C18" s="34">
        <v>221</v>
      </c>
      <c r="D18" s="34">
        <v>278</v>
      </c>
    </row>
    <row r="19" spans="1:4" ht="15">
      <c r="A19" t="s">
        <v>3834</v>
      </c>
      <c r="B19" s="34">
        <v>286</v>
      </c>
      <c r="C19" s="34">
        <v>241</v>
      </c>
      <c r="D19" s="34">
        <v>298</v>
      </c>
    </row>
    <row r="20" spans="1:4" ht="15">
      <c r="A20" t="s">
        <v>3835</v>
      </c>
      <c r="B20" s="34">
        <v>12</v>
      </c>
      <c r="C20" s="34">
        <v>12</v>
      </c>
      <c r="D20" s="34">
        <v>12</v>
      </c>
    </row>
    <row r="21" spans="1:4" ht="15">
      <c r="A21" t="s">
        <v>3836</v>
      </c>
      <c r="B21" s="34">
        <v>4</v>
      </c>
      <c r="C21" s="34">
        <v>4</v>
      </c>
      <c r="D21" s="34">
        <v>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9.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44.7109375" style="0" customWidth="1"/>
    <col min="2" max="2" width="6.7109375" style="0" customWidth="1"/>
    <col min="3" max="3" width="10.7109375" style="0" customWidth="1"/>
    <col min="4" max="16384" width="8.7109375" style="0" customWidth="1"/>
  </cols>
  <sheetData>
    <row r="2" spans="1:3" ht="15">
      <c r="A2" s="2" t="s">
        <v>3840</v>
      </c>
      <c r="B2" s="2" t="s">
        <v>2063</v>
      </c>
      <c r="C2" s="2" t="s">
        <v>2064</v>
      </c>
    </row>
    <row r="3" spans="1:3" ht="15">
      <c r="A3" t="s">
        <v>3841</v>
      </c>
      <c r="B3" t="s">
        <v>3842</v>
      </c>
      <c r="C3" s="34">
        <v>238</v>
      </c>
    </row>
    <row r="4" spans="1:3" ht="15">
      <c r="A4" t="s">
        <v>3843</v>
      </c>
      <c r="B4" t="s">
        <v>3842</v>
      </c>
      <c r="C4" s="34">
        <v>190</v>
      </c>
    </row>
    <row r="5" spans="1:3" ht="15">
      <c r="A5" t="s">
        <v>3844</v>
      </c>
      <c r="B5" t="s">
        <v>3842</v>
      </c>
      <c r="C5" s="34">
        <v>229</v>
      </c>
    </row>
    <row r="6" spans="1:3" ht="15">
      <c r="A6" t="s">
        <v>3845</v>
      </c>
      <c r="B6" t="s">
        <v>3846</v>
      </c>
      <c r="C6" s="38">
        <v>8.7</v>
      </c>
    </row>
    <row r="7" spans="1:3" ht="15">
      <c r="A7" t="s">
        <v>3847</v>
      </c>
      <c r="B7" t="s">
        <v>3846</v>
      </c>
      <c r="C7" s="34">
        <v>12</v>
      </c>
    </row>
    <row r="8" spans="1:3" ht="15">
      <c r="A8" t="s">
        <v>3848</v>
      </c>
      <c r="B8" t="s">
        <v>3849</v>
      </c>
      <c r="C8" s="38">
        <v>0.5</v>
      </c>
    </row>
    <row r="9" spans="1:3" ht="15">
      <c r="A9" t="s">
        <v>3850</v>
      </c>
      <c r="B9" t="s">
        <v>2063</v>
      </c>
      <c r="C9" s="34">
        <v>1</v>
      </c>
    </row>
    <row r="10" spans="1:3" ht="15">
      <c r="A10" t="s">
        <v>3851</v>
      </c>
      <c r="B10" t="s">
        <v>2063</v>
      </c>
      <c r="C10" s="34">
        <v>2</v>
      </c>
    </row>
    <row r="11" spans="1:3" ht="15">
      <c r="A11" t="s">
        <v>3852</v>
      </c>
      <c r="B11" t="s">
        <v>2045</v>
      </c>
      <c r="C11" s="34">
        <v>20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7.7109375" style="0" customWidth="1"/>
    <col min="4" max="4" width="8.7109375" style="0" customWidth="1"/>
    <col min="5" max="5" width="27.7109375" style="0" customWidth="1"/>
    <col min="6" max="6" width="8.7109375" style="0" customWidth="1"/>
    <col min="7" max="7" width="28.7109375" style="0" customWidth="1"/>
    <col min="8" max="8" width="8.7109375" style="0" customWidth="1"/>
    <col min="9" max="9" width="28.7109375" style="0" customWidth="1"/>
    <col min="10" max="10" width="8.7109375" style="0" customWidth="1"/>
    <col min="11" max="11" width="20.7109375" style="0" customWidth="1"/>
    <col min="12" max="12" width="8.7109375" style="0" customWidth="1"/>
    <col min="13" max="13" width="20.7109375" style="0" customWidth="1"/>
    <col min="14" max="14" width="8.7109375" style="0" customWidth="1"/>
    <col min="15" max="15" width="20.7109375" style="0" customWidth="1"/>
    <col min="16" max="16" width="8.7109375" style="0" customWidth="1"/>
    <col min="17" max="17" width="20.7109375" style="0" customWidth="1"/>
    <col min="18" max="18" width="8.7109375" style="0" customWidth="1"/>
    <col min="19" max="19" width="11.7109375" style="0" customWidth="1"/>
    <col min="20" max="16384" width="8.7109375" style="0" customWidth="1"/>
  </cols>
  <sheetData>
    <row r="2" spans="1:6" ht="15">
      <c r="A2" s="1" t="s">
        <v>251</v>
      </c>
      <c r="B2" s="1"/>
      <c r="C2" s="1"/>
      <c r="D2" s="1"/>
      <c r="E2" s="1"/>
      <c r="F2" s="1"/>
    </row>
    <row r="4" spans="1:19" ht="39.75" customHeight="1">
      <c r="A4" s="2" t="s">
        <v>252</v>
      </c>
      <c r="C4" s="3" t="s">
        <v>253</v>
      </c>
      <c r="E4" s="3" t="s">
        <v>254</v>
      </c>
      <c r="G4" s="3" t="s">
        <v>255</v>
      </c>
      <c r="I4" s="3" t="s">
        <v>256</v>
      </c>
      <c r="K4" s="3" t="s">
        <v>257</v>
      </c>
      <c r="M4" s="3" t="s">
        <v>258</v>
      </c>
      <c r="O4" s="3" t="s">
        <v>259</v>
      </c>
      <c r="Q4" s="3" t="s">
        <v>260</v>
      </c>
      <c r="S4" s="3" t="s">
        <v>261</v>
      </c>
    </row>
    <row r="5" spans="1:19" ht="15">
      <c r="A5" t="s">
        <v>262</v>
      </c>
      <c r="C5" s="14">
        <v>11.5</v>
      </c>
      <c r="E5" s="14">
        <v>13</v>
      </c>
      <c r="G5" s="14">
        <v>-134.583</v>
      </c>
      <c r="I5" s="14">
        <v>-133.833</v>
      </c>
      <c r="K5" s="14">
        <v>545220.4</v>
      </c>
      <c r="M5" s="14">
        <v>627276</v>
      </c>
      <c r="O5" s="5">
        <v>1271339</v>
      </c>
      <c r="Q5" s="5">
        <v>1437255</v>
      </c>
      <c r="S5" s="5">
        <v>8</v>
      </c>
    </row>
    <row r="6" spans="1:19" ht="15">
      <c r="A6" t="s">
        <v>263</v>
      </c>
      <c r="C6" s="14">
        <v>13.5801</v>
      </c>
      <c r="E6" s="14">
        <v>14</v>
      </c>
      <c r="G6" s="14">
        <v>-134</v>
      </c>
      <c r="I6" s="14">
        <v>-133.2</v>
      </c>
      <c r="K6" s="14">
        <v>607995.7</v>
      </c>
      <c r="M6" s="14">
        <v>694759.8</v>
      </c>
      <c r="O6" s="5">
        <v>1501590</v>
      </c>
      <c r="Q6" s="5">
        <v>1548425</v>
      </c>
      <c r="S6" s="5">
        <v>8</v>
      </c>
    </row>
    <row r="7" spans="1:19" ht="15">
      <c r="A7" t="s">
        <v>264</v>
      </c>
      <c r="C7" s="14">
        <v>12</v>
      </c>
      <c r="E7" s="14">
        <v>14.935</v>
      </c>
      <c r="G7" s="14">
        <v>-123</v>
      </c>
      <c r="I7" s="14">
        <v>-120.5</v>
      </c>
      <c r="K7" s="14">
        <v>500000</v>
      </c>
      <c r="M7" s="14">
        <v>769458.3</v>
      </c>
      <c r="O7" s="5">
        <v>1326941</v>
      </c>
      <c r="Q7" s="5">
        <v>1652649</v>
      </c>
      <c r="S7" s="5">
        <v>10</v>
      </c>
    </row>
    <row r="8" spans="1:19" ht="15">
      <c r="A8" s="2" t="s">
        <v>265</v>
      </c>
      <c r="C8" s="21">
        <v>9.895</v>
      </c>
      <c r="E8" s="21">
        <v>11.08333</v>
      </c>
      <c r="G8" s="21">
        <v>-117.8167</v>
      </c>
      <c r="I8" s="21">
        <v>-116.0667</v>
      </c>
      <c r="K8" s="21">
        <v>410465.2</v>
      </c>
      <c r="M8" s="21">
        <v>602326.1</v>
      </c>
      <c r="O8" s="16">
        <v>1093913</v>
      </c>
      <c r="Q8" s="16">
        <v>1225353</v>
      </c>
      <c r="S8" s="16">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1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4.7109375" style="0" customWidth="1"/>
    <col min="2" max="2" width="6.7109375" style="0" customWidth="1"/>
    <col min="3" max="3" width="10.7109375" style="0" customWidth="1"/>
    <col min="4" max="16384" width="8.7109375" style="0" customWidth="1"/>
  </cols>
  <sheetData>
    <row r="2" spans="1:6" ht="15">
      <c r="A2" s="1"/>
      <c r="B2" s="1"/>
      <c r="C2" s="1"/>
      <c r="D2" s="1"/>
      <c r="E2" s="1"/>
      <c r="F2" s="1"/>
    </row>
    <row r="4" spans="1:3" ht="15">
      <c r="A4" s="2" t="s">
        <v>2310</v>
      </c>
      <c r="B4" s="2" t="s">
        <v>2063</v>
      </c>
      <c r="C4" s="2" t="s">
        <v>2064</v>
      </c>
    </row>
    <row r="5" spans="1:3" ht="15">
      <c r="A5" t="s">
        <v>3841</v>
      </c>
      <c r="B5" t="s">
        <v>3842</v>
      </c>
      <c r="C5" s="34">
        <v>278</v>
      </c>
    </row>
    <row r="6" spans="1:3" ht="15">
      <c r="A6" t="s">
        <v>3843</v>
      </c>
      <c r="B6" t="s">
        <v>3842</v>
      </c>
      <c r="C6" s="34">
        <v>222</v>
      </c>
    </row>
    <row r="7" spans="1:3" ht="15">
      <c r="A7" t="s">
        <v>3844</v>
      </c>
      <c r="B7" t="s">
        <v>3842</v>
      </c>
      <c r="C7" s="34">
        <v>267</v>
      </c>
    </row>
    <row r="8" spans="1:3" ht="15">
      <c r="A8" t="s">
        <v>3853</v>
      </c>
      <c r="B8" t="s">
        <v>3846</v>
      </c>
      <c r="C8" s="34">
        <v>12</v>
      </c>
    </row>
    <row r="9" spans="1:3" ht="15">
      <c r="A9" t="s">
        <v>3854</v>
      </c>
      <c r="B9" t="s">
        <v>3849</v>
      </c>
      <c r="C9" s="38">
        <v>0.5</v>
      </c>
    </row>
    <row r="10" spans="1:3" ht="15">
      <c r="A10" t="s">
        <v>3855</v>
      </c>
      <c r="B10" t="s">
        <v>2063</v>
      </c>
      <c r="C10" s="34">
        <v>2</v>
      </c>
    </row>
    <row r="11" spans="1:3" ht="15">
      <c r="A11" t="s">
        <v>3856</v>
      </c>
      <c r="B11" t="s">
        <v>2063</v>
      </c>
      <c r="C11" s="34">
        <v>2</v>
      </c>
    </row>
    <row r="12" spans="1:3" ht="15">
      <c r="A12" t="s">
        <v>3857</v>
      </c>
      <c r="B12" t="s">
        <v>2063</v>
      </c>
      <c r="C12" s="34">
        <v>3</v>
      </c>
    </row>
    <row r="13" spans="1:3" ht="15">
      <c r="A13" t="s">
        <v>3858</v>
      </c>
      <c r="B13" t="s">
        <v>2063</v>
      </c>
      <c r="C13" s="34">
        <v>4</v>
      </c>
    </row>
    <row r="14" spans="1:3" ht="15">
      <c r="A14" t="s">
        <v>3852</v>
      </c>
      <c r="B14" t="s">
        <v>2045</v>
      </c>
      <c r="C14" s="34">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11.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0.7109375" style="0" customWidth="1"/>
    <col min="2" max="2" width="5.7109375" style="0" customWidth="1"/>
    <col min="3" max="3" width="10.7109375" style="0" customWidth="1"/>
    <col min="4" max="16384" width="8.7109375" style="0" customWidth="1"/>
  </cols>
  <sheetData>
    <row r="2" spans="2:3" ht="15">
      <c r="B2" s="2" t="s">
        <v>2043</v>
      </c>
      <c r="C2" s="2" t="s">
        <v>2064</v>
      </c>
    </row>
    <row r="3" spans="1:3" ht="15">
      <c r="A3" t="s">
        <v>3859</v>
      </c>
      <c r="B3" t="s">
        <v>3846</v>
      </c>
      <c r="C3" s="34">
        <v>30000</v>
      </c>
    </row>
    <row r="4" spans="1:3" ht="15">
      <c r="A4" t="s">
        <v>3860</v>
      </c>
      <c r="C4" t="s">
        <v>128</v>
      </c>
    </row>
    <row r="5" spans="1:3" ht="15">
      <c r="A5" t="s">
        <v>3861</v>
      </c>
      <c r="B5" t="s">
        <v>3846</v>
      </c>
      <c r="C5" s="34">
        <v>500</v>
      </c>
    </row>
    <row r="6" spans="1:3" ht="15">
      <c r="A6" t="s">
        <v>3862</v>
      </c>
      <c r="B6" t="s">
        <v>3863</v>
      </c>
      <c r="C6" s="38">
        <v>0.25</v>
      </c>
    </row>
    <row r="7" spans="1:3" ht="15">
      <c r="A7" t="s">
        <v>3864</v>
      </c>
      <c r="B7" t="s">
        <v>3863</v>
      </c>
      <c r="C7" s="38">
        <v>1.11</v>
      </c>
    </row>
    <row r="8" spans="1:3" ht="15">
      <c r="A8" s="2" t="s">
        <v>3865</v>
      </c>
      <c r="B8" t="s">
        <v>3863</v>
      </c>
      <c r="C8" s="38">
        <v>1.36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2.xml><?xml version="1.0" encoding="utf-8"?>
<worksheet xmlns="http://schemas.openxmlformats.org/spreadsheetml/2006/main" xmlns:r="http://schemas.openxmlformats.org/officeDocument/2006/relationships">
  <dimension ref="A2:B25"/>
  <sheetViews>
    <sheetView workbookViewId="0" topLeftCell="A1">
      <selection activeCell="A1" sqref="A1"/>
    </sheetView>
  </sheetViews>
  <sheetFormatPr defaultColWidth="8.00390625" defaultRowHeight="15"/>
  <cols>
    <col min="1" max="1" width="22.7109375" style="0" customWidth="1"/>
    <col min="2" max="2" width="10.7109375" style="0" customWidth="1"/>
    <col min="3" max="16384" width="8.7109375" style="0" customWidth="1"/>
  </cols>
  <sheetData>
    <row r="2" spans="1:2" ht="15">
      <c r="A2" s="2" t="s">
        <v>3866</v>
      </c>
      <c r="B2" s="2" t="s">
        <v>3867</v>
      </c>
    </row>
    <row r="3" spans="1:2" ht="15">
      <c r="A3" t="s">
        <v>3868</v>
      </c>
      <c r="B3" s="38">
        <v>15.87</v>
      </c>
    </row>
    <row r="4" spans="1:2" ht="15">
      <c r="A4" s="28" t="s">
        <v>3869</v>
      </c>
      <c r="B4" s="43">
        <v>5.14</v>
      </c>
    </row>
    <row r="5" spans="1:2" ht="15">
      <c r="A5" s="28" t="s">
        <v>3870</v>
      </c>
      <c r="B5" s="43">
        <v>10.73</v>
      </c>
    </row>
    <row r="6" spans="1:2" ht="15">
      <c r="A6" t="s">
        <v>3350</v>
      </c>
      <c r="B6" s="38">
        <v>3.95</v>
      </c>
    </row>
    <row r="7" spans="1:2" ht="15">
      <c r="A7" t="s">
        <v>3363</v>
      </c>
      <c r="B7" s="38">
        <v>2.43</v>
      </c>
    </row>
    <row r="8" spans="1:2" ht="15">
      <c r="A8" t="s">
        <v>3871</v>
      </c>
      <c r="B8" s="38">
        <v>0.18</v>
      </c>
    </row>
    <row r="9" spans="1:2" ht="15">
      <c r="A9" t="s">
        <v>3872</v>
      </c>
      <c r="B9" s="38">
        <v>0.01</v>
      </c>
    </row>
    <row r="10" spans="1:2" ht="15">
      <c r="A10" t="s">
        <v>3873</v>
      </c>
      <c r="B10" s="38">
        <v>1.43</v>
      </c>
    </row>
    <row r="11" spans="1:2" ht="15">
      <c r="A11" t="s">
        <v>3874</v>
      </c>
      <c r="B11" s="38">
        <v>9.49</v>
      </c>
    </row>
    <row r="12" spans="1:2" ht="15">
      <c r="A12" t="s">
        <v>3357</v>
      </c>
      <c r="B12" s="38">
        <v>3.18</v>
      </c>
    </row>
    <row r="13" spans="1:2" ht="15">
      <c r="A13" t="s">
        <v>3875</v>
      </c>
      <c r="B13" s="38">
        <v>31.2</v>
      </c>
    </row>
    <row r="14" spans="1:2" ht="15">
      <c r="A14" t="s">
        <v>3876</v>
      </c>
      <c r="B14" s="38">
        <v>0</v>
      </c>
    </row>
    <row r="15" spans="1:2" ht="15">
      <c r="A15" t="s">
        <v>3877</v>
      </c>
      <c r="B15" s="38">
        <v>39.44</v>
      </c>
    </row>
    <row r="16" spans="1:2" ht="15">
      <c r="A16" t="s">
        <v>3878</v>
      </c>
      <c r="B16" s="38">
        <v>8.95</v>
      </c>
    </row>
    <row r="17" spans="1:2" ht="15">
      <c r="A17" t="s">
        <v>3879</v>
      </c>
      <c r="B17" s="38">
        <v>0.09</v>
      </c>
    </row>
    <row r="18" spans="1:2" ht="15">
      <c r="A18" t="s">
        <v>3880</v>
      </c>
      <c r="B18" s="38">
        <v>1.78</v>
      </c>
    </row>
    <row r="19" spans="1:2" ht="15">
      <c r="A19" t="s">
        <v>3881</v>
      </c>
      <c r="B19" s="38">
        <v>0.36</v>
      </c>
    </row>
    <row r="20" spans="1:2" ht="15">
      <c r="A20" t="s">
        <v>3429</v>
      </c>
      <c r="B20" s="38">
        <v>0.11</v>
      </c>
    </row>
    <row r="21" spans="1:2" ht="15">
      <c r="A21" t="s">
        <v>3343</v>
      </c>
      <c r="B21" s="38">
        <v>11.68</v>
      </c>
    </row>
    <row r="22" spans="1:2" ht="15">
      <c r="A22" t="s">
        <v>3882</v>
      </c>
      <c r="B22" s="38">
        <v>0.21</v>
      </c>
    </row>
    <row r="23" spans="1:2" ht="15">
      <c r="A23" t="s">
        <v>3883</v>
      </c>
      <c r="B23" s="38">
        <v>5.6</v>
      </c>
    </row>
    <row r="24" spans="1:2" ht="15">
      <c r="A24" t="s">
        <v>3884</v>
      </c>
      <c r="B24" s="38">
        <v>0.37</v>
      </c>
    </row>
    <row r="25" spans="1:2" ht="15">
      <c r="A25" s="2" t="s">
        <v>15</v>
      </c>
      <c r="B25" s="44">
        <v>100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3.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9.7109375" style="0" customWidth="1"/>
    <col min="2" max="2" width="5.7109375" style="0" customWidth="1"/>
    <col min="3" max="4" width="14.7109375" style="0" customWidth="1"/>
    <col min="5" max="16384" width="8.7109375" style="0" customWidth="1"/>
  </cols>
  <sheetData>
    <row r="2" spans="1:4" ht="15">
      <c r="A2" s="2" t="s">
        <v>3866</v>
      </c>
      <c r="B2" s="2" t="s">
        <v>2043</v>
      </c>
      <c r="C2" s="2" t="s">
        <v>3885</v>
      </c>
      <c r="D2" s="2" t="s">
        <v>3886</v>
      </c>
    </row>
    <row r="3" spans="1:4" ht="15">
      <c r="A3" t="s">
        <v>240</v>
      </c>
      <c r="B3" t="s">
        <v>3887</v>
      </c>
      <c r="C3" t="s">
        <v>3888</v>
      </c>
      <c r="D3" t="s">
        <v>3889</v>
      </c>
    </row>
    <row r="4" spans="1:4" ht="15">
      <c r="A4" t="s">
        <v>248</v>
      </c>
      <c r="B4" t="s">
        <v>3887</v>
      </c>
      <c r="C4" t="s">
        <v>3515</v>
      </c>
      <c r="D4" t="s">
        <v>3890</v>
      </c>
    </row>
    <row r="5" spans="1:4" ht="15">
      <c r="A5" t="s">
        <v>247</v>
      </c>
      <c r="B5" t="s">
        <v>3887</v>
      </c>
      <c r="C5" t="s">
        <v>3889</v>
      </c>
      <c r="D5" t="s">
        <v>3891</v>
      </c>
    </row>
    <row r="6" spans="1:4" ht="15">
      <c r="A6" t="s">
        <v>3330</v>
      </c>
      <c r="B6" t="s">
        <v>3887</v>
      </c>
      <c r="C6" t="s">
        <v>3889</v>
      </c>
      <c r="D6" t="s">
        <v>3515</v>
      </c>
    </row>
    <row r="7" spans="1:4" ht="15">
      <c r="A7" t="s">
        <v>3892</v>
      </c>
      <c r="B7" t="s">
        <v>3887</v>
      </c>
      <c r="C7" t="s">
        <v>3889</v>
      </c>
      <c r="D7" t="s">
        <v>3891</v>
      </c>
    </row>
    <row r="8" spans="1:4" ht="15">
      <c r="A8" t="s">
        <v>249</v>
      </c>
      <c r="B8" t="s">
        <v>3887</v>
      </c>
      <c r="C8" t="s">
        <v>3889</v>
      </c>
      <c r="D8" t="s">
        <v>3889</v>
      </c>
    </row>
    <row r="9" spans="1:4" ht="15">
      <c r="A9" t="s">
        <v>3893</v>
      </c>
      <c r="B9" t="s">
        <v>3887</v>
      </c>
      <c r="C9" t="s">
        <v>3889</v>
      </c>
      <c r="D9" t="s">
        <v>3889</v>
      </c>
    </row>
    <row r="10" spans="1:4" ht="15">
      <c r="A10" t="s">
        <v>3339</v>
      </c>
      <c r="B10" t="s">
        <v>3887</v>
      </c>
      <c r="C10" t="s">
        <v>3889</v>
      </c>
      <c r="D10" t="s">
        <v>3891</v>
      </c>
    </row>
    <row r="11" spans="1:4" ht="15">
      <c r="A11" t="s">
        <v>3894</v>
      </c>
      <c r="B11" t="s">
        <v>3887</v>
      </c>
      <c r="C11" t="s">
        <v>3291</v>
      </c>
      <c r="D11" t="s">
        <v>3291</v>
      </c>
    </row>
    <row r="12" spans="1:4" ht="15">
      <c r="A12" t="s">
        <v>3895</v>
      </c>
      <c r="B12" t="s">
        <v>3887</v>
      </c>
      <c r="C12" t="s">
        <v>3896</v>
      </c>
      <c r="D12" t="s">
        <v>3897</v>
      </c>
    </row>
    <row r="13" spans="1:4" ht="15">
      <c r="A13" t="s">
        <v>3898</v>
      </c>
      <c r="B13" t="s">
        <v>3887</v>
      </c>
      <c r="C13" t="s">
        <v>3889</v>
      </c>
      <c r="D13" t="s">
        <v>3891</v>
      </c>
    </row>
    <row r="14" spans="1:4" ht="15">
      <c r="A14" t="s">
        <v>3899</v>
      </c>
      <c r="B14" t="s">
        <v>3887</v>
      </c>
      <c r="C14" t="s">
        <v>3891</v>
      </c>
      <c r="D14" t="s">
        <v>3900</v>
      </c>
    </row>
    <row r="15" spans="1:4" ht="15">
      <c r="A15" t="s">
        <v>3901</v>
      </c>
      <c r="B15" t="s">
        <v>3887</v>
      </c>
      <c r="C15" t="s">
        <v>3902</v>
      </c>
      <c r="D15" t="s">
        <v>3896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4.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34.7109375" style="0" customWidth="1"/>
    <col min="2" max="2" width="13.7109375" style="0" customWidth="1"/>
    <col min="3" max="16384" width="8.7109375" style="0" customWidth="1"/>
  </cols>
  <sheetData>
    <row r="2" spans="1:2" ht="15">
      <c r="A2" s="2" t="s">
        <v>2062</v>
      </c>
      <c r="B2" s="2" t="s">
        <v>2064</v>
      </c>
    </row>
    <row r="3" spans="1:2" ht="15">
      <c r="A3" t="s">
        <v>3903</v>
      </c>
      <c r="B3" t="s">
        <v>3904</v>
      </c>
    </row>
    <row r="4" spans="1:2" ht="15">
      <c r="A4" t="s">
        <v>3905</v>
      </c>
      <c r="B4" t="s">
        <v>3584</v>
      </c>
    </row>
    <row r="5" spans="1:2" ht="15">
      <c r="A5" t="s">
        <v>3906</v>
      </c>
      <c r="B5" t="s">
        <v>3907</v>
      </c>
    </row>
    <row r="6" spans="1:2" ht="15">
      <c r="A6" t="s">
        <v>3908</v>
      </c>
      <c r="B6" t="s">
        <v>3909</v>
      </c>
    </row>
    <row r="7" spans="1:2" ht="15">
      <c r="A7" t="s">
        <v>3910</v>
      </c>
      <c r="B7" t="s">
        <v>3911</v>
      </c>
    </row>
    <row r="8" spans="1:2" ht="15">
      <c r="A8" t="s">
        <v>3912</v>
      </c>
      <c r="B8" t="s">
        <v>3913</v>
      </c>
    </row>
    <row r="9" spans="1:2" ht="15">
      <c r="A9" t="s">
        <v>3914</v>
      </c>
      <c r="B9" t="s">
        <v>3915</v>
      </c>
    </row>
    <row r="10" spans="1:2" ht="15">
      <c r="A10" t="s">
        <v>3916</v>
      </c>
      <c r="B10" t="s">
        <v>3917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5.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29.7109375" style="0" customWidth="1"/>
    <col min="2" max="2" width="43.7109375" style="0" customWidth="1"/>
    <col min="3" max="16384" width="8.7109375" style="0" customWidth="1"/>
  </cols>
  <sheetData>
    <row r="2" spans="1:2" ht="15">
      <c r="A2" s="2" t="s">
        <v>2062</v>
      </c>
      <c r="B2" s="2" t="s">
        <v>2064</v>
      </c>
    </row>
    <row r="3" spans="1:2" ht="15">
      <c r="A3" t="s">
        <v>3918</v>
      </c>
      <c r="B3" t="s">
        <v>3919</v>
      </c>
    </row>
    <row r="4" spans="1:2" ht="15">
      <c r="A4" t="s">
        <v>3920</v>
      </c>
      <c r="B4" t="s">
        <v>3921</v>
      </c>
    </row>
    <row r="5" spans="1:2" ht="15">
      <c r="A5" t="s">
        <v>3922</v>
      </c>
      <c r="B5" t="s">
        <v>3923</v>
      </c>
    </row>
    <row r="6" spans="1:2" ht="15">
      <c r="A6" t="s">
        <v>3924</v>
      </c>
      <c r="B6" t="s">
        <v>3925</v>
      </c>
    </row>
    <row r="7" spans="1:2" ht="15">
      <c r="A7" t="s">
        <v>3926</v>
      </c>
      <c r="B7" t="s">
        <v>3927</v>
      </c>
    </row>
    <row r="8" spans="1:2" ht="15">
      <c r="A8" t="s">
        <v>3928</v>
      </c>
      <c r="B8" t="s">
        <v>3929</v>
      </c>
    </row>
    <row r="9" spans="1:2" ht="15">
      <c r="A9" t="s">
        <v>3930</v>
      </c>
      <c r="B9" t="s">
        <v>3931</v>
      </c>
    </row>
    <row r="10" spans="1:2" ht="15">
      <c r="A10" t="s">
        <v>3932</v>
      </c>
      <c r="B10" t="s">
        <v>3933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6.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45.7109375" style="0" customWidth="1"/>
    <col min="2" max="2" width="47.7109375" style="0" customWidth="1"/>
    <col min="3" max="16384" width="8.7109375" style="0" customWidth="1"/>
  </cols>
  <sheetData>
    <row r="2" spans="1:2" ht="15">
      <c r="A2" s="2" t="s">
        <v>2062</v>
      </c>
      <c r="B2" s="2" t="s">
        <v>2064</v>
      </c>
    </row>
    <row r="3" spans="1:2" ht="15">
      <c r="A3" s="2" t="s">
        <v>3934</v>
      </c>
      <c r="B3" t="s">
        <v>3935</v>
      </c>
    </row>
    <row r="4" spans="1:2" ht="15">
      <c r="A4" t="s">
        <v>3936</v>
      </c>
      <c r="B4" t="s">
        <v>3937</v>
      </c>
    </row>
    <row r="5" spans="1:2" ht="15">
      <c r="A5" t="s">
        <v>3938</v>
      </c>
      <c r="B5" t="s">
        <v>3939</v>
      </c>
    </row>
    <row r="6" spans="1:2" ht="15">
      <c r="A6" t="s">
        <v>3940</v>
      </c>
      <c r="B6" t="s">
        <v>3941</v>
      </c>
    </row>
    <row r="7" spans="1:2" ht="15">
      <c r="A7" t="s">
        <v>3942</v>
      </c>
      <c r="B7" t="s">
        <v>3943</v>
      </c>
    </row>
    <row r="8" spans="1:2" ht="15">
      <c r="A8" t="s">
        <v>3944</v>
      </c>
      <c r="B8" t="s">
        <v>3945</v>
      </c>
    </row>
    <row r="9" spans="1:2" ht="15">
      <c r="A9" t="s">
        <v>3946</v>
      </c>
      <c r="B9" t="s">
        <v>3947</v>
      </c>
    </row>
    <row r="10" spans="1:2" ht="15">
      <c r="A10" t="s">
        <v>3948</v>
      </c>
      <c r="B10" t="s">
        <v>3949</v>
      </c>
    </row>
    <row r="11" spans="1:2" ht="15">
      <c r="A11" t="s">
        <v>3950</v>
      </c>
      <c r="B11" t="s">
        <v>3951</v>
      </c>
    </row>
    <row r="12" spans="1:2" ht="15">
      <c r="A12" t="s">
        <v>3952</v>
      </c>
      <c r="B12" t="s">
        <v>3953</v>
      </c>
    </row>
    <row r="13" spans="1:2" ht="15">
      <c r="A13" t="s">
        <v>3942</v>
      </c>
      <c r="B13" t="s">
        <v>3943</v>
      </c>
    </row>
    <row r="14" spans="1:2" ht="15">
      <c r="A14" t="s">
        <v>3954</v>
      </c>
      <c r="B14" t="s">
        <v>3955</v>
      </c>
    </row>
    <row r="15" spans="1:2" ht="15">
      <c r="A15" t="s">
        <v>3956</v>
      </c>
      <c r="B15" t="s">
        <v>3957</v>
      </c>
    </row>
    <row r="16" spans="1:2" ht="15">
      <c r="A16" t="s">
        <v>3958</v>
      </c>
      <c r="B16" t="s">
        <v>3959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7.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46.7109375" style="0" customWidth="1"/>
    <col min="2" max="2" width="16.7109375" style="0" customWidth="1"/>
    <col min="3" max="16384" width="8.7109375" style="0" customWidth="1"/>
  </cols>
  <sheetData>
    <row r="2" spans="1:2" ht="15">
      <c r="A2" s="2" t="s">
        <v>2062</v>
      </c>
      <c r="B2" s="2" t="s">
        <v>2064</v>
      </c>
    </row>
    <row r="3" spans="1:2" ht="15">
      <c r="A3" t="s">
        <v>3960</v>
      </c>
      <c r="B3" t="s">
        <v>3961</v>
      </c>
    </row>
    <row r="4" spans="1:2" ht="15">
      <c r="A4" t="s">
        <v>3962</v>
      </c>
      <c r="B4" t="s">
        <v>3963</v>
      </c>
    </row>
    <row r="5" spans="1:2" ht="15">
      <c r="A5" t="s">
        <v>3942</v>
      </c>
      <c r="B5" t="s">
        <v>3964</v>
      </c>
    </row>
    <row r="6" spans="1:2" ht="15">
      <c r="A6" t="s">
        <v>3965</v>
      </c>
      <c r="B6" t="s">
        <v>3966</v>
      </c>
    </row>
    <row r="7" spans="1:2" ht="15">
      <c r="A7" t="s">
        <v>3967</v>
      </c>
      <c r="B7" t="s">
        <v>3968</v>
      </c>
    </row>
    <row r="8" spans="1:2" ht="15">
      <c r="A8" t="s">
        <v>3969</v>
      </c>
      <c r="B8" t="s">
        <v>3970</v>
      </c>
    </row>
    <row r="9" spans="1:2" ht="15">
      <c r="A9" t="s">
        <v>3971</v>
      </c>
      <c r="B9" t="s">
        <v>3972</v>
      </c>
    </row>
    <row r="10" spans="1:2" ht="15">
      <c r="A10" t="s">
        <v>3973</v>
      </c>
      <c r="B10" t="s">
        <v>3974</v>
      </c>
    </row>
    <row r="11" spans="1:2" ht="15">
      <c r="A11" t="s">
        <v>3975</v>
      </c>
      <c r="B11" t="s">
        <v>3976</v>
      </c>
    </row>
    <row r="12" spans="1:2" ht="15">
      <c r="A12" t="s">
        <v>3977</v>
      </c>
      <c r="B12" t="s">
        <v>3978</v>
      </c>
    </row>
    <row r="13" spans="1:2" ht="15">
      <c r="A13" t="s">
        <v>3979</v>
      </c>
      <c r="B13" t="s">
        <v>3980</v>
      </c>
    </row>
    <row r="14" spans="1:2" ht="15">
      <c r="A14" t="s">
        <v>3981</v>
      </c>
      <c r="B14" t="s">
        <v>3982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1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16384" width="8.7109375" style="0" customWidth="1"/>
  </cols>
  <sheetData>
    <row r="2" spans="1:7" ht="15">
      <c r="A2" s="2" t="s">
        <v>288</v>
      </c>
      <c r="B2" s="1" t="s">
        <v>3389</v>
      </c>
      <c r="C2" s="1"/>
      <c r="D2" s="1" t="s">
        <v>3397</v>
      </c>
      <c r="E2" s="1"/>
      <c r="F2" s="1" t="s">
        <v>3393</v>
      </c>
      <c r="G2" s="1"/>
    </row>
    <row r="3" spans="2:7" ht="15">
      <c r="B3" s="2" t="s">
        <v>3983</v>
      </c>
      <c r="C3" s="2" t="s">
        <v>3574</v>
      </c>
      <c r="D3" s="2" t="s">
        <v>3983</v>
      </c>
      <c r="E3" s="2" t="s">
        <v>3574</v>
      </c>
      <c r="F3" s="2" t="s">
        <v>3983</v>
      </c>
      <c r="G3" s="2" t="s">
        <v>3574</v>
      </c>
    </row>
    <row r="4" spans="1:7" ht="15">
      <c r="A4" t="s">
        <v>3984</v>
      </c>
      <c r="B4" s="34">
        <v>68300</v>
      </c>
      <c r="C4" t="s">
        <v>229</v>
      </c>
      <c r="D4" s="34">
        <v>6830</v>
      </c>
      <c r="E4" t="s">
        <v>229</v>
      </c>
      <c r="F4" s="34">
        <v>55600</v>
      </c>
      <c r="G4" t="s">
        <v>229</v>
      </c>
    </row>
    <row r="5" spans="1:7" ht="15">
      <c r="A5" t="s">
        <v>292</v>
      </c>
      <c r="B5" s="34">
        <v>64600</v>
      </c>
      <c r="C5" t="s">
        <v>293</v>
      </c>
      <c r="D5" s="34">
        <v>5290</v>
      </c>
      <c r="E5" t="s">
        <v>294</v>
      </c>
      <c r="F5" s="34">
        <v>48100</v>
      </c>
      <c r="G5" t="s">
        <v>295</v>
      </c>
    </row>
    <row r="6" spans="1:7" ht="15">
      <c r="A6" t="s">
        <v>296</v>
      </c>
      <c r="B6" s="34">
        <v>64000</v>
      </c>
      <c r="C6" t="s">
        <v>297</v>
      </c>
      <c r="D6" s="34">
        <v>5190</v>
      </c>
      <c r="E6" t="s">
        <v>298</v>
      </c>
      <c r="F6" s="34">
        <v>46400</v>
      </c>
      <c r="G6" t="s">
        <v>299</v>
      </c>
    </row>
    <row r="7" spans="1:7" ht="15">
      <c r="A7" t="s">
        <v>300</v>
      </c>
      <c r="B7" s="34">
        <v>700</v>
      </c>
      <c r="C7" t="s">
        <v>293</v>
      </c>
      <c r="D7" s="34">
        <v>100</v>
      </c>
      <c r="E7" t="s">
        <v>294</v>
      </c>
      <c r="F7" s="34">
        <v>1800</v>
      </c>
      <c r="G7" t="s">
        <v>295</v>
      </c>
    </row>
    <row r="8" spans="1:7" ht="15">
      <c r="A8" t="s">
        <v>301</v>
      </c>
      <c r="B8" s="34">
        <v>64700</v>
      </c>
      <c r="C8" t="s">
        <v>293</v>
      </c>
      <c r="D8" s="34">
        <v>5270</v>
      </c>
      <c r="E8" t="s">
        <v>302</v>
      </c>
      <c r="F8" s="34">
        <v>48000</v>
      </c>
      <c r="G8" t="s">
        <v>303</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1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16.7109375" style="0" customWidth="1"/>
    <col min="2" max="2" width="18.7109375" style="0" customWidth="1"/>
    <col min="3" max="3" width="22.7109375" style="0" customWidth="1"/>
    <col min="4" max="16384" width="8.7109375" style="0" customWidth="1"/>
  </cols>
  <sheetData>
    <row r="2" spans="1:3" ht="15">
      <c r="A2" s="2" t="s">
        <v>3985</v>
      </c>
      <c r="B2" s="2" t="s">
        <v>3986</v>
      </c>
      <c r="C2" s="2" t="s">
        <v>3987</v>
      </c>
    </row>
    <row r="3" spans="1:3" ht="15">
      <c r="A3" t="s">
        <v>3988</v>
      </c>
      <c r="B3" t="s">
        <v>3989</v>
      </c>
      <c r="C3" t="s">
        <v>3990</v>
      </c>
    </row>
    <row r="4" spans="1:3" ht="15">
      <c r="A4" t="s">
        <v>3991</v>
      </c>
      <c r="B4" t="s">
        <v>3992</v>
      </c>
      <c r="C4" t="s">
        <v>3993</v>
      </c>
    </row>
    <row r="5" spans="1:3" ht="15">
      <c r="A5" t="s">
        <v>3994</v>
      </c>
      <c r="B5" t="s">
        <v>3995</v>
      </c>
      <c r="C5" t="s">
        <v>3996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0.7109375" style="0" customWidth="1"/>
    <col min="4" max="4" width="8.7109375" style="0" customWidth="1"/>
    <col min="5" max="5" width="20.7109375" style="0" customWidth="1"/>
    <col min="6" max="6" width="8.7109375" style="0" customWidth="1"/>
    <col min="7" max="7" width="26.7109375" style="0" customWidth="1"/>
    <col min="8" max="8" width="8.7109375" style="0" customWidth="1"/>
    <col min="9" max="9" width="13.7109375" style="0" customWidth="1"/>
    <col min="10" max="10" width="8.7109375" style="0" customWidth="1"/>
    <col min="11" max="11" width="13.7109375" style="0" customWidth="1"/>
    <col min="12" max="12" width="8.7109375" style="0" customWidth="1"/>
    <col min="13" max="13" width="13.7109375" style="0" customWidth="1"/>
    <col min="14" max="14" width="8.7109375" style="0" customWidth="1"/>
    <col min="15" max="15" width="16.7109375" style="0" customWidth="1"/>
    <col min="16" max="16" width="8.7109375" style="0" customWidth="1"/>
    <col min="17" max="17" width="14.7109375" style="0" customWidth="1"/>
    <col min="18" max="16384" width="8.7109375" style="0" customWidth="1"/>
  </cols>
  <sheetData>
    <row r="2" spans="1:6" ht="15">
      <c r="A2" s="1" t="s">
        <v>266</v>
      </c>
      <c r="B2" s="1"/>
      <c r="C2" s="1"/>
      <c r="D2" s="1"/>
      <c r="E2" s="1"/>
      <c r="F2" s="1"/>
    </row>
    <row r="4" spans="1:17" ht="39.75" customHeight="1">
      <c r="A4" s="2" t="s">
        <v>267</v>
      </c>
      <c r="C4" s="3" t="s">
        <v>268</v>
      </c>
      <c r="E4" s="3" t="s">
        <v>269</v>
      </c>
      <c r="G4" s="3" t="s">
        <v>270</v>
      </c>
      <c r="I4" s="3" t="s">
        <v>271</v>
      </c>
      <c r="K4" s="3" t="s">
        <v>272</v>
      </c>
      <c r="M4" s="3" t="s">
        <v>273</v>
      </c>
      <c r="O4" s="3" t="s">
        <v>274</v>
      </c>
      <c r="Q4" s="3" t="s">
        <v>275</v>
      </c>
    </row>
    <row r="5" spans="1:17" ht="15">
      <c r="A5" t="s">
        <v>265</v>
      </c>
      <c r="C5" s="22" t="s">
        <v>276</v>
      </c>
      <c r="E5" s="5">
        <v>4</v>
      </c>
      <c r="G5" s="14">
        <v>18.6</v>
      </c>
      <c r="I5" s="14">
        <v>1.42</v>
      </c>
      <c r="K5" s="14">
        <v>1.16</v>
      </c>
      <c r="M5" s="14">
        <v>0.13</v>
      </c>
      <c r="O5" s="14">
        <v>32.2</v>
      </c>
      <c r="Q5" s="14">
        <v>5.13</v>
      </c>
    </row>
    <row r="6" spans="1:17" ht="15">
      <c r="A6" t="s">
        <v>265</v>
      </c>
      <c r="C6" s="22" t="s">
        <v>277</v>
      </c>
      <c r="E6" s="5">
        <v>341</v>
      </c>
      <c r="G6" s="14">
        <v>17.1</v>
      </c>
      <c r="I6" s="14">
        <v>1.4</v>
      </c>
      <c r="K6" s="14">
        <v>1.1400000000000001</v>
      </c>
      <c r="M6" s="14">
        <v>0.14</v>
      </c>
      <c r="O6" s="14">
        <v>31.2</v>
      </c>
      <c r="Q6" s="14">
        <v>5.46</v>
      </c>
    </row>
    <row r="7" spans="1:17" ht="15">
      <c r="A7" t="s">
        <v>265</v>
      </c>
      <c r="C7" s="22" t="s">
        <v>278</v>
      </c>
      <c r="E7" s="5">
        <v>345</v>
      </c>
      <c r="G7" s="14">
        <v>17.1</v>
      </c>
      <c r="I7" s="14">
        <v>1.4</v>
      </c>
      <c r="K7" s="14">
        <v>1.1400000000000001</v>
      </c>
      <c r="M7" s="14">
        <v>0.14</v>
      </c>
      <c r="O7" s="14">
        <v>31.2</v>
      </c>
      <c r="Q7" s="14">
        <v>5.46</v>
      </c>
    </row>
    <row r="8" spans="1:17" ht="15">
      <c r="A8" t="s">
        <v>265</v>
      </c>
      <c r="C8" s="22" t="s">
        <v>279</v>
      </c>
      <c r="E8" s="5">
        <v>11</v>
      </c>
      <c r="G8" s="14">
        <v>15.6</v>
      </c>
      <c r="I8" s="14">
        <v>1.38</v>
      </c>
      <c r="K8" s="14">
        <v>1.1400000000000001</v>
      </c>
      <c r="M8" s="14">
        <v>0.12</v>
      </c>
      <c r="O8" s="14">
        <v>31</v>
      </c>
      <c r="Q8" s="14">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2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23.7109375" style="0" customWidth="1"/>
    <col min="2" max="2" width="30.7109375" style="0" customWidth="1"/>
    <col min="3" max="16384" width="8.7109375" style="0" customWidth="1"/>
  </cols>
  <sheetData>
    <row r="2" spans="1:2" ht="15">
      <c r="A2" s="2" t="s">
        <v>3997</v>
      </c>
      <c r="B2" s="2" t="s">
        <v>3998</v>
      </c>
    </row>
    <row r="3" spans="1:2" ht="15">
      <c r="A3" t="s">
        <v>3999</v>
      </c>
      <c r="B3" t="s">
        <v>4000</v>
      </c>
    </row>
    <row r="4" spans="1:2" ht="15">
      <c r="A4" t="s">
        <v>4001</v>
      </c>
      <c r="B4" t="s">
        <v>4002</v>
      </c>
    </row>
    <row r="5" spans="1:2" ht="15">
      <c r="A5" t="s">
        <v>4003</v>
      </c>
      <c r="B5" t="s">
        <v>4004</v>
      </c>
    </row>
    <row r="6" spans="1:2" ht="15">
      <c r="A6" t="s">
        <v>4005</v>
      </c>
      <c r="B6" t="s">
        <v>4006</v>
      </c>
    </row>
    <row r="7" spans="1:2" ht="15">
      <c r="A7" t="s">
        <v>4007</v>
      </c>
      <c r="B7" t="s">
        <v>4008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1.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s="2" t="s">
        <v>4009</v>
      </c>
      <c r="B2" s="2" t="s">
        <v>4010</v>
      </c>
    </row>
    <row r="3" spans="1:2" ht="15">
      <c r="A3" t="s">
        <v>4011</v>
      </c>
      <c r="B3" s="34">
        <v>289300</v>
      </c>
    </row>
    <row r="4" spans="1:2" ht="15">
      <c r="A4" t="s">
        <v>4012</v>
      </c>
      <c r="B4" s="34">
        <v>25100</v>
      </c>
    </row>
    <row r="5" spans="1:2" ht="15">
      <c r="A5" t="s">
        <v>4013</v>
      </c>
      <c r="B5" s="34">
        <v>48000</v>
      </c>
    </row>
    <row r="6" spans="1:2" ht="15">
      <c r="A6" t="s">
        <v>4014</v>
      </c>
      <c r="B6" s="34">
        <v>3690000</v>
      </c>
    </row>
    <row r="7" spans="1:2" ht="15">
      <c r="A7" t="s">
        <v>4015</v>
      </c>
      <c r="B7" s="34">
        <v>503000</v>
      </c>
    </row>
    <row r="8" spans="1:2" ht="15">
      <c r="A8" t="s">
        <v>2073</v>
      </c>
      <c r="B8" s="34">
        <v>192000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2.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55.7109375" style="0" customWidth="1"/>
    <col min="2" max="2" width="31.7109375" style="0" customWidth="1"/>
    <col min="3" max="16384" width="8.7109375" style="0" customWidth="1"/>
  </cols>
  <sheetData>
    <row r="2" spans="1:2" ht="15">
      <c r="A2" s="2" t="s">
        <v>336</v>
      </c>
      <c r="B2" s="29" t="s">
        <v>4016</v>
      </c>
    </row>
    <row r="3" spans="1:2" ht="15">
      <c r="A3" s="18" t="s">
        <v>4017</v>
      </c>
      <c r="B3" s="40">
        <v>237</v>
      </c>
    </row>
    <row r="4" ht="15">
      <c r="A4" s="18" t="s">
        <v>4018</v>
      </c>
    </row>
    <row r="5" ht="15">
      <c r="A5" s="18" t="s">
        <v>4019</v>
      </c>
    </row>
    <row r="6" spans="1:2" ht="15">
      <c r="A6" s="18" t="s">
        <v>4020</v>
      </c>
      <c r="B6" s="40">
        <v>204</v>
      </c>
    </row>
    <row r="7" spans="1:2" ht="15">
      <c r="A7" s="18" t="s">
        <v>4021</v>
      </c>
      <c r="B7" s="40">
        <v>2244</v>
      </c>
    </row>
    <row r="8" spans="1:2" ht="15">
      <c r="A8" t="s">
        <v>15</v>
      </c>
      <c r="B8" s="40">
        <v>2448</v>
      </c>
    </row>
    <row r="9" ht="15">
      <c r="A9" s="18" t="s">
        <v>4022</v>
      </c>
    </row>
    <row r="10" spans="1:2" ht="15">
      <c r="A10" s="18" t="s">
        <v>4021</v>
      </c>
      <c r="B10" s="40">
        <v>4786</v>
      </c>
    </row>
    <row r="11" spans="1:2" ht="15">
      <c r="A11" t="s">
        <v>15</v>
      </c>
      <c r="B11" s="40">
        <v>4786</v>
      </c>
    </row>
    <row r="12" spans="1:2" ht="15">
      <c r="A12" s="29" t="s">
        <v>4023</v>
      </c>
      <c r="B12" s="40">
        <v>7234</v>
      </c>
    </row>
    <row r="13" spans="1:2" ht="15">
      <c r="A13" s="18" t="s">
        <v>4024</v>
      </c>
      <c r="B13" s="40">
        <v>2637</v>
      </c>
    </row>
    <row r="14" spans="1:2" ht="15">
      <c r="A14" s="18" t="s">
        <v>4025</v>
      </c>
      <c r="B14" s="40">
        <v>500</v>
      </c>
    </row>
    <row r="15" spans="1:2" ht="15">
      <c r="A15" t="s">
        <v>15</v>
      </c>
      <c r="B15" s="40">
        <v>10607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3.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33.7109375" style="0" customWidth="1"/>
    <col min="2" max="2" width="31.7109375" style="0" customWidth="1"/>
    <col min="3" max="16384" width="8.7109375" style="0" customWidth="1"/>
  </cols>
  <sheetData>
    <row r="2" spans="1:2" ht="15">
      <c r="A2" s="2" t="s">
        <v>336</v>
      </c>
      <c r="B2" s="29" t="s">
        <v>4026</v>
      </c>
    </row>
    <row r="3" spans="1:2" ht="15">
      <c r="A3" s="18" t="s">
        <v>4027</v>
      </c>
      <c r="B3" s="39">
        <v>37.5</v>
      </c>
    </row>
    <row r="4" spans="1:2" ht="15">
      <c r="A4" s="18" t="s">
        <v>4028</v>
      </c>
      <c r="B4" s="39">
        <v>70.6</v>
      </c>
    </row>
    <row r="5" spans="1:2" ht="15">
      <c r="A5" s="18" t="s">
        <v>4029</v>
      </c>
      <c r="B5" s="39">
        <v>36.3</v>
      </c>
    </row>
    <row r="6" spans="1:2" ht="15">
      <c r="A6" s="18" t="s">
        <v>4030</v>
      </c>
      <c r="B6" s="39">
        <v>32.7</v>
      </c>
    </row>
    <row r="7" spans="1:2" ht="15">
      <c r="A7" t="s">
        <v>4031</v>
      </c>
      <c r="B7" s="39">
        <v>12.5</v>
      </c>
    </row>
    <row r="8" spans="1:2" ht="15">
      <c r="A8" s="18" t="s">
        <v>4032</v>
      </c>
      <c r="B8" s="39">
        <v>0.4</v>
      </c>
    </row>
    <row r="9" spans="1:2" ht="15">
      <c r="A9" s="18" t="s">
        <v>4033</v>
      </c>
      <c r="B9" s="39">
        <v>2.4</v>
      </c>
    </row>
    <row r="10" spans="1:2" ht="15">
      <c r="A10" s="18" t="s">
        <v>4034</v>
      </c>
      <c r="B10" s="39">
        <v>36.8</v>
      </c>
    </row>
    <row r="11" spans="1:2" ht="15">
      <c r="A11" s="18" t="s">
        <v>4035</v>
      </c>
      <c r="B11" s="39">
        <v>1.7000000000000002</v>
      </c>
    </row>
    <row r="12" spans="1:2" ht="15">
      <c r="A12" t="s">
        <v>4036</v>
      </c>
      <c r="B12" s="39">
        <v>3.2</v>
      </c>
    </row>
    <row r="13" spans="1:2" ht="15">
      <c r="A13" s="18" t="s">
        <v>4037</v>
      </c>
      <c r="B13" s="39">
        <v>2.3</v>
      </c>
    </row>
    <row r="14" spans="1:2" ht="15">
      <c r="A14" t="s">
        <v>15</v>
      </c>
      <c r="B14" s="39">
        <v>236.5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4.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80.8515625" style="0" customWidth="1"/>
    <col min="2" max="2" width="10.7109375" style="0" customWidth="1"/>
    <col min="3" max="4" width="21.7109375" style="0" customWidth="1"/>
    <col min="5" max="5" width="10.7109375" style="0" customWidth="1"/>
    <col min="6" max="16384" width="8.7109375" style="0" customWidth="1"/>
  </cols>
  <sheetData>
    <row r="2" spans="1:5" ht="15">
      <c r="A2" s="29" t="s">
        <v>4038</v>
      </c>
      <c r="B2" s="2" t="s">
        <v>4039</v>
      </c>
      <c r="C2" s="29" t="s">
        <v>4040</v>
      </c>
      <c r="D2" s="29" t="s">
        <v>4041</v>
      </c>
      <c r="E2" s="2" t="s">
        <v>4042</v>
      </c>
    </row>
    <row r="3" spans="1:5" ht="15">
      <c r="A3" s="18" t="s">
        <v>4043</v>
      </c>
      <c r="B3" s="39">
        <v>0</v>
      </c>
      <c r="C3" s="39">
        <v>0</v>
      </c>
      <c r="D3" s="39">
        <v>0.5</v>
      </c>
      <c r="E3" s="39">
        <v>0.5</v>
      </c>
    </row>
    <row r="4" spans="1:5" ht="15">
      <c r="A4" s="18" t="s">
        <v>4044</v>
      </c>
      <c r="B4" s="39">
        <v>18.5</v>
      </c>
      <c r="C4" s="39">
        <v>28.7</v>
      </c>
      <c r="D4" s="39">
        <v>42.7</v>
      </c>
      <c r="E4" s="39">
        <v>89.8</v>
      </c>
    </row>
    <row r="5" spans="1:5" ht="15">
      <c r="A5" s="18" t="s">
        <v>4045</v>
      </c>
      <c r="B5" s="39">
        <v>6.1</v>
      </c>
      <c r="C5" s="39">
        <v>4.3</v>
      </c>
      <c r="D5" s="39">
        <v>3.9</v>
      </c>
      <c r="E5" s="39">
        <v>14.3</v>
      </c>
    </row>
    <row r="6" spans="1:5" ht="15">
      <c r="A6" s="18" t="s">
        <v>4046</v>
      </c>
      <c r="B6" s="39">
        <v>4.5</v>
      </c>
      <c r="C6" s="39">
        <v>5.7</v>
      </c>
      <c r="D6" s="39">
        <v>9.5</v>
      </c>
      <c r="E6" s="39">
        <v>19.8</v>
      </c>
    </row>
    <row r="7" spans="1:5" ht="15">
      <c r="A7" s="18" t="s">
        <v>4047</v>
      </c>
      <c r="B7" s="39">
        <v>1.9</v>
      </c>
      <c r="C7" s="39">
        <v>2.9</v>
      </c>
      <c r="D7" s="39">
        <v>4.5</v>
      </c>
      <c r="E7" s="39">
        <v>9.3</v>
      </c>
    </row>
    <row r="8" spans="1:5" ht="15">
      <c r="A8" s="18" t="s">
        <v>4048</v>
      </c>
      <c r="B8" s="39">
        <v>2.1</v>
      </c>
      <c r="C8" s="39">
        <v>6.2</v>
      </c>
      <c r="D8" s="39">
        <v>21</v>
      </c>
      <c r="E8" s="39">
        <v>29.3</v>
      </c>
    </row>
    <row r="9" spans="1:5" ht="15">
      <c r="A9" t="s">
        <v>4042</v>
      </c>
      <c r="B9" s="39">
        <v>33.1</v>
      </c>
      <c r="C9" s="39">
        <v>47.8</v>
      </c>
      <c r="D9" s="39">
        <v>82.1</v>
      </c>
      <c r="E9" s="39">
        <v>163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5.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80.8515625" style="0" customWidth="1"/>
    <col min="2" max="2" width="10.7109375" style="0" customWidth="1"/>
    <col min="3" max="3" width="20.7109375" style="0" customWidth="1"/>
    <col min="4" max="4" width="25.7109375" style="0" customWidth="1"/>
    <col min="5" max="5" width="10.7109375" style="0" customWidth="1"/>
    <col min="6" max="16384" width="8.7109375" style="0" customWidth="1"/>
  </cols>
  <sheetData>
    <row r="2" spans="1:5" ht="39.75" customHeight="1">
      <c r="A2" s="29" t="s">
        <v>4049</v>
      </c>
      <c r="B2" s="2" t="s">
        <v>4039</v>
      </c>
      <c r="C2" s="29" t="s">
        <v>4050</v>
      </c>
      <c r="D2" s="29" t="s">
        <v>4051</v>
      </c>
      <c r="E2" s="2" t="s">
        <v>15</v>
      </c>
    </row>
    <row r="3" spans="1:5" ht="15">
      <c r="A3" s="18" t="s">
        <v>4043</v>
      </c>
      <c r="B3" s="39">
        <v>0</v>
      </c>
      <c r="C3" s="39">
        <v>0</v>
      </c>
      <c r="D3" s="39">
        <v>2.3</v>
      </c>
      <c r="E3" s="39">
        <v>2.3</v>
      </c>
    </row>
    <row r="4" spans="1:5" ht="15">
      <c r="A4" s="18" t="s">
        <v>4044</v>
      </c>
      <c r="B4" s="39">
        <v>67.4</v>
      </c>
      <c r="C4" s="39">
        <v>29.1</v>
      </c>
      <c r="D4" s="39">
        <v>111.8</v>
      </c>
      <c r="E4" s="39">
        <v>208.3</v>
      </c>
    </row>
    <row r="5" spans="1:5" ht="15">
      <c r="A5" s="18" t="s">
        <v>4045</v>
      </c>
      <c r="B5" s="39">
        <v>13.2</v>
      </c>
      <c r="C5" s="39">
        <v>3.6</v>
      </c>
      <c r="D5" s="39">
        <v>8.1</v>
      </c>
      <c r="E5" s="39">
        <v>24.9</v>
      </c>
    </row>
    <row r="6" spans="1:5" ht="15">
      <c r="A6" s="18" t="s">
        <v>4046</v>
      </c>
      <c r="B6" s="39">
        <v>4.8</v>
      </c>
      <c r="C6" s="39">
        <v>1.2</v>
      </c>
      <c r="D6" s="39">
        <v>9.7</v>
      </c>
      <c r="E6" s="39">
        <v>15.7</v>
      </c>
    </row>
    <row r="7" spans="1:5" ht="15">
      <c r="A7" s="18" t="s">
        <v>4047</v>
      </c>
      <c r="B7" s="39">
        <v>6.8</v>
      </c>
      <c r="C7" s="39">
        <v>2.4</v>
      </c>
      <c r="D7" s="39">
        <v>5.4</v>
      </c>
      <c r="E7" s="39">
        <v>14.6</v>
      </c>
    </row>
    <row r="8" spans="1:5" ht="15">
      <c r="A8" s="18" t="s">
        <v>4048</v>
      </c>
      <c r="B8" s="39">
        <v>4.6</v>
      </c>
      <c r="C8" s="39">
        <v>4.8</v>
      </c>
      <c r="D8" s="39">
        <v>21.3</v>
      </c>
      <c r="E8" s="39">
        <v>30.7</v>
      </c>
    </row>
    <row r="9" spans="1:5" ht="15">
      <c r="A9" s="29" t="s">
        <v>4052</v>
      </c>
      <c r="B9" s="39">
        <v>96.7</v>
      </c>
      <c r="C9" s="39">
        <v>41.2</v>
      </c>
      <c r="D9" s="39">
        <v>158.6</v>
      </c>
      <c r="E9" s="39">
        <v>296.5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6.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90.8515625" style="0" customWidth="1"/>
    <col min="2" max="2" width="10.7109375" style="0" customWidth="1"/>
    <col min="3" max="3" width="19.7109375" style="0" customWidth="1"/>
    <col min="4" max="4" width="25.7109375" style="0" customWidth="1"/>
    <col min="5" max="5" width="10.7109375" style="0" customWidth="1"/>
    <col min="6" max="16384" width="8.7109375" style="0" customWidth="1"/>
  </cols>
  <sheetData>
    <row r="2" spans="1:5" ht="39.75" customHeight="1">
      <c r="A2" s="29" t="s">
        <v>4038</v>
      </c>
      <c r="B2" s="2" t="s">
        <v>4039</v>
      </c>
      <c r="C2" s="29" t="s">
        <v>4053</v>
      </c>
      <c r="D2" s="29" t="s">
        <v>4051</v>
      </c>
      <c r="E2" s="2" t="s">
        <v>15</v>
      </c>
    </row>
    <row r="3" spans="1:5" ht="15">
      <c r="A3" s="18" t="s">
        <v>4043</v>
      </c>
      <c r="B3" s="39">
        <v>0</v>
      </c>
      <c r="C3" s="39">
        <v>0</v>
      </c>
      <c r="D3" s="39">
        <v>63.5</v>
      </c>
      <c r="E3" s="39">
        <v>63.5</v>
      </c>
    </row>
    <row r="4" spans="1:5" ht="15">
      <c r="A4" s="18" t="s">
        <v>4054</v>
      </c>
      <c r="B4" s="39">
        <v>67.8</v>
      </c>
      <c r="C4" s="39">
        <v>29.3</v>
      </c>
      <c r="D4" s="39">
        <v>166</v>
      </c>
      <c r="E4" s="39">
        <v>263.1</v>
      </c>
    </row>
    <row r="5" spans="1:5" ht="15">
      <c r="A5" s="18" t="s">
        <v>4045</v>
      </c>
      <c r="B5" s="39">
        <v>13.3</v>
      </c>
      <c r="C5" s="39">
        <v>4.4</v>
      </c>
      <c r="D5" s="39">
        <v>15.7</v>
      </c>
      <c r="E5" s="39">
        <v>33.3</v>
      </c>
    </row>
    <row r="6" spans="1:5" ht="15">
      <c r="A6" s="18" t="s">
        <v>4046</v>
      </c>
      <c r="B6" s="39">
        <v>4.9</v>
      </c>
      <c r="C6" s="39">
        <v>5.8</v>
      </c>
      <c r="D6" s="39">
        <v>19.1</v>
      </c>
      <c r="E6" s="39">
        <v>29.8</v>
      </c>
    </row>
    <row r="7" spans="1:5" ht="15">
      <c r="A7" s="18" t="s">
        <v>4047</v>
      </c>
      <c r="B7" s="39">
        <v>6.8</v>
      </c>
      <c r="C7" s="39">
        <v>2.9</v>
      </c>
      <c r="D7" s="39">
        <v>7.7</v>
      </c>
      <c r="E7" s="39">
        <v>17.4</v>
      </c>
    </row>
    <row r="8" spans="1:5" ht="15">
      <c r="A8" s="18" t="s">
        <v>4055</v>
      </c>
      <c r="B8" s="39">
        <v>4.6</v>
      </c>
      <c r="C8" s="39">
        <v>6.3</v>
      </c>
      <c r="D8" s="39">
        <v>31.1</v>
      </c>
      <c r="E8" s="39">
        <v>42.1</v>
      </c>
    </row>
    <row r="9" spans="1:5" ht="15">
      <c r="A9" t="s">
        <v>4042</v>
      </c>
      <c r="B9" s="39">
        <v>97.4</v>
      </c>
      <c r="C9" s="39">
        <v>48.8</v>
      </c>
      <c r="D9" s="39">
        <v>303</v>
      </c>
      <c r="E9" s="39">
        <v>449.1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2.7109375" style="0" customWidth="1"/>
    <col min="2" max="2" width="10.7109375" style="0" customWidth="1"/>
    <col min="3" max="3" width="21.7109375" style="0" customWidth="1"/>
    <col min="4" max="4" width="46.7109375" style="0" customWidth="1"/>
    <col min="5" max="5" width="44.7109375" style="0" customWidth="1"/>
    <col min="6" max="6" width="10.7109375" style="0" customWidth="1"/>
    <col min="7" max="16384" width="8.7109375" style="0" customWidth="1"/>
  </cols>
  <sheetData>
    <row r="2" spans="1:6" ht="39.75" customHeight="1">
      <c r="A2" s="2" t="s">
        <v>4056</v>
      </c>
      <c r="B2" s="2" t="s">
        <v>4039</v>
      </c>
      <c r="C2" s="29" t="s">
        <v>4057</v>
      </c>
      <c r="D2" s="29" t="s">
        <v>4058</v>
      </c>
      <c r="E2" s="29" t="s">
        <v>4059</v>
      </c>
      <c r="F2" s="2" t="s">
        <v>15</v>
      </c>
    </row>
    <row r="3" spans="1:6" ht="15">
      <c r="A3" t="s">
        <v>4060</v>
      </c>
      <c r="B3" s="39">
        <v>164.4</v>
      </c>
      <c r="C3" s="39">
        <v>98</v>
      </c>
      <c r="D3" s="39">
        <v>384.1</v>
      </c>
      <c r="E3" s="39">
        <v>199.6</v>
      </c>
      <c r="F3" s="39">
        <v>846</v>
      </c>
    </row>
    <row r="4" spans="1:6" ht="15">
      <c r="A4" t="s">
        <v>4061</v>
      </c>
      <c r="B4" s="39">
        <v>16.4</v>
      </c>
      <c r="C4" s="39">
        <v>4.6</v>
      </c>
      <c r="D4" s="39">
        <v>19.2</v>
      </c>
      <c r="E4" s="39">
        <v>10</v>
      </c>
      <c r="F4" s="39">
        <v>50.2</v>
      </c>
    </row>
    <row r="5" spans="1:6" ht="15">
      <c r="A5" t="s">
        <v>4062</v>
      </c>
      <c r="B5" s="39">
        <v>14.2</v>
      </c>
      <c r="C5" s="39">
        <v>10.4</v>
      </c>
      <c r="D5" s="39">
        <v>17.3</v>
      </c>
      <c r="E5" s="39">
        <v>5.8</v>
      </c>
      <c r="F5" s="39">
        <v>47.6</v>
      </c>
    </row>
    <row r="6" spans="1:6" ht="15">
      <c r="A6" t="s">
        <v>2514</v>
      </c>
      <c r="B6" s="39">
        <v>3.3</v>
      </c>
      <c r="C6" s="39">
        <v>2</v>
      </c>
      <c r="D6" s="39">
        <v>7.7</v>
      </c>
      <c r="E6" s="39">
        <v>4</v>
      </c>
      <c r="F6" s="39">
        <v>17.1</v>
      </c>
    </row>
    <row r="7" spans="1:6" ht="15">
      <c r="A7" s="18" t="s">
        <v>4063</v>
      </c>
      <c r="B7" s="39">
        <v>0</v>
      </c>
      <c r="C7" s="39">
        <v>0</v>
      </c>
      <c r="D7" s="39">
        <v>65.9</v>
      </c>
      <c r="E7" s="39">
        <v>22.6</v>
      </c>
      <c r="F7" s="39">
        <v>88.5</v>
      </c>
    </row>
    <row r="8" spans="1:6" ht="15">
      <c r="A8" t="s">
        <v>15</v>
      </c>
      <c r="B8" s="39">
        <v>198.3</v>
      </c>
      <c r="C8" s="39">
        <v>114.9</v>
      </c>
      <c r="D8" s="39">
        <v>494.1</v>
      </c>
      <c r="E8" s="39">
        <v>242.1</v>
      </c>
      <c r="F8" s="39">
        <v>1049.4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8.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35.7109375" style="0" customWidth="1"/>
    <col min="2" max="2" width="31.7109375" style="0" customWidth="1"/>
    <col min="3" max="16384" width="8.7109375" style="0" customWidth="1"/>
  </cols>
  <sheetData>
    <row r="2" spans="1:2" ht="15">
      <c r="A2" s="2" t="s">
        <v>336</v>
      </c>
      <c r="B2" s="29" t="s">
        <v>4016</v>
      </c>
    </row>
    <row r="3" spans="1:2" ht="15">
      <c r="A3" t="s">
        <v>4064</v>
      </c>
      <c r="B3" s="40">
        <v>179</v>
      </c>
    </row>
    <row r="4" spans="1:2" ht="15">
      <c r="A4" s="18" t="s">
        <v>4065</v>
      </c>
      <c r="B4" s="40">
        <v>1052</v>
      </c>
    </row>
    <row r="5" spans="1:2" ht="15">
      <c r="A5" s="18" t="s">
        <v>4066</v>
      </c>
      <c r="B5" s="40">
        <v>483</v>
      </c>
    </row>
    <row r="6" spans="1:2" ht="15">
      <c r="A6" s="29" t="s">
        <v>4067</v>
      </c>
      <c r="B6" s="40">
        <v>1713</v>
      </c>
    </row>
    <row r="7" spans="1:2" ht="15">
      <c r="A7" s="18" t="s">
        <v>4068</v>
      </c>
      <c r="B7" s="40">
        <v>622</v>
      </c>
    </row>
    <row r="8" spans="1:2" ht="15">
      <c r="A8" s="29" t="s">
        <v>4069</v>
      </c>
      <c r="B8" s="40">
        <v>2335</v>
      </c>
    </row>
    <row r="9" spans="1:2" ht="15">
      <c r="A9" t="s">
        <v>4070</v>
      </c>
      <c r="B9" s="40">
        <v>746</v>
      </c>
    </row>
    <row r="10" spans="1:2" ht="15">
      <c r="A10" s="29" t="s">
        <v>4071</v>
      </c>
      <c r="B10" s="40">
        <v>3081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29.xml><?xml version="1.0" encoding="utf-8"?>
<worksheet xmlns="http://schemas.openxmlformats.org/spreadsheetml/2006/main" xmlns:r="http://schemas.openxmlformats.org/officeDocument/2006/relationships">
  <dimension ref="A2:B25"/>
  <sheetViews>
    <sheetView workbookViewId="0" topLeftCell="A1">
      <selection activeCell="A1" sqref="A1"/>
    </sheetView>
  </sheetViews>
  <sheetFormatPr defaultColWidth="8.00390625" defaultRowHeight="15"/>
  <cols>
    <col min="1" max="1" width="41.7109375" style="0" customWidth="1"/>
    <col min="2" max="2" width="31.7109375" style="0" customWidth="1"/>
    <col min="3" max="16384" width="8.7109375" style="0" customWidth="1"/>
  </cols>
  <sheetData>
    <row r="2" spans="1:2" ht="15">
      <c r="A2" s="2" t="s">
        <v>336</v>
      </c>
      <c r="B2" s="29" t="s">
        <v>4016</v>
      </c>
    </row>
    <row r="3" ht="15">
      <c r="A3" t="s">
        <v>4064</v>
      </c>
    </row>
    <row r="4" spans="1:2" ht="15">
      <c r="A4" s="18" t="s">
        <v>4072</v>
      </c>
      <c r="B4" s="40">
        <v>46</v>
      </c>
    </row>
    <row r="5" spans="1:2" ht="15">
      <c r="A5" s="18" t="s">
        <v>4073</v>
      </c>
      <c r="B5" s="40">
        <v>46</v>
      </c>
    </row>
    <row r="6" spans="1:2" ht="15">
      <c r="A6" t="s">
        <v>4074</v>
      </c>
      <c r="B6" s="40">
        <v>76</v>
      </c>
    </row>
    <row r="7" spans="1:2" ht="15">
      <c r="A7" s="18" t="s">
        <v>4075</v>
      </c>
      <c r="B7" s="40">
        <v>10</v>
      </c>
    </row>
    <row r="8" spans="1:2" ht="15">
      <c r="A8" s="29" t="s">
        <v>4076</v>
      </c>
      <c r="B8" s="40">
        <v>179</v>
      </c>
    </row>
    <row r="9" ht="15">
      <c r="A9" s="18" t="s">
        <v>4077</v>
      </c>
    </row>
    <row r="10" spans="1:2" ht="15">
      <c r="A10" s="18" t="s">
        <v>4078</v>
      </c>
      <c r="B10" s="40">
        <v>276</v>
      </c>
    </row>
    <row r="11" spans="1:2" ht="15">
      <c r="A11" s="18" t="s">
        <v>4079</v>
      </c>
      <c r="B11" s="40">
        <v>106</v>
      </c>
    </row>
    <row r="12" spans="1:2" ht="15">
      <c r="A12" s="18" t="s">
        <v>4080</v>
      </c>
      <c r="B12" s="40">
        <v>216</v>
      </c>
    </row>
    <row r="13" spans="1:2" ht="15">
      <c r="A13" s="18" t="s">
        <v>4081</v>
      </c>
      <c r="B13" s="40">
        <v>340</v>
      </c>
    </row>
    <row r="14" spans="1:2" ht="15">
      <c r="A14" s="18" t="s">
        <v>4082</v>
      </c>
      <c r="B14" s="40">
        <v>113</v>
      </c>
    </row>
    <row r="15" spans="1:2" ht="15">
      <c r="A15" s="29" t="s">
        <v>4083</v>
      </c>
      <c r="B15" s="40">
        <v>1052</v>
      </c>
    </row>
    <row r="16" ht="15">
      <c r="A16" s="18" t="s">
        <v>4066</v>
      </c>
    </row>
    <row r="17" spans="1:2" ht="15">
      <c r="A17" s="18" t="s">
        <v>4084</v>
      </c>
      <c r="B17" s="40">
        <v>18</v>
      </c>
    </row>
    <row r="18" spans="1:2" ht="15">
      <c r="A18" s="18" t="s">
        <v>4085</v>
      </c>
      <c r="B18" s="40">
        <v>87</v>
      </c>
    </row>
    <row r="19" spans="1:2" ht="15">
      <c r="A19" s="18" t="s">
        <v>4086</v>
      </c>
      <c r="B19" s="40">
        <v>107</v>
      </c>
    </row>
    <row r="20" spans="1:2" ht="15">
      <c r="A20" s="18" t="s">
        <v>4087</v>
      </c>
      <c r="B20" s="40">
        <v>62</v>
      </c>
    </row>
    <row r="21" spans="1:2" ht="15">
      <c r="A21" s="18" t="s">
        <v>4088</v>
      </c>
      <c r="B21" s="40">
        <v>80</v>
      </c>
    </row>
    <row r="22" spans="1:2" ht="15">
      <c r="A22" s="18" t="s">
        <v>4089</v>
      </c>
      <c r="B22" s="40">
        <v>82</v>
      </c>
    </row>
    <row r="23" spans="1:2" ht="15">
      <c r="A23" s="18" t="s">
        <v>4090</v>
      </c>
      <c r="B23" s="40">
        <v>48</v>
      </c>
    </row>
    <row r="24" spans="1:2" ht="15">
      <c r="A24" s="29" t="s">
        <v>4091</v>
      </c>
      <c r="B24" s="40">
        <v>483</v>
      </c>
    </row>
    <row r="25" spans="1:2" ht="15">
      <c r="A25" s="29" t="s">
        <v>4092</v>
      </c>
      <c r="B25" s="40">
        <v>1713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4.7109375" style="0" customWidth="1"/>
    <col min="6" max="6" width="8.7109375" style="0" customWidth="1"/>
    <col min="7" max="7" width="13.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280</v>
      </c>
      <c r="B2" s="1"/>
      <c r="C2" s="1"/>
      <c r="D2" s="1"/>
      <c r="E2" s="1"/>
      <c r="F2" s="1"/>
    </row>
    <row r="4" spans="1:15" ht="15">
      <c r="A4" s="2" t="s">
        <v>281</v>
      </c>
      <c r="C4" s="15" t="s">
        <v>268</v>
      </c>
      <c r="E4" s="15" t="s">
        <v>282</v>
      </c>
      <c r="G4" s="15" t="s">
        <v>283</v>
      </c>
      <c r="I4" s="15" t="s">
        <v>240</v>
      </c>
      <c r="K4" s="15" t="s">
        <v>247</v>
      </c>
      <c r="M4" s="15" t="s">
        <v>248</v>
      </c>
      <c r="O4" s="15" t="s">
        <v>249</v>
      </c>
    </row>
    <row r="5" spans="5:15" ht="15">
      <c r="E5" s="15" t="s">
        <v>284</v>
      </c>
      <c r="G5" s="15" t="s">
        <v>285</v>
      </c>
      <c r="I5" s="15" t="s">
        <v>286</v>
      </c>
      <c r="K5" s="15" t="s">
        <v>286</v>
      </c>
      <c r="M5" s="15" t="s">
        <v>286</v>
      </c>
      <c r="O5" s="15" t="s">
        <v>286</v>
      </c>
    </row>
    <row r="6" spans="1:15" ht="15">
      <c r="A6" t="s">
        <v>262</v>
      </c>
      <c r="C6" s="22" t="s">
        <v>279</v>
      </c>
      <c r="E6" s="5">
        <v>72</v>
      </c>
      <c r="G6" s="14">
        <v>9.4</v>
      </c>
      <c r="I6" s="14">
        <v>1.35</v>
      </c>
      <c r="K6" s="14">
        <v>1.06</v>
      </c>
      <c r="M6" s="14">
        <v>0.22</v>
      </c>
      <c r="O6" s="14">
        <v>28</v>
      </c>
    </row>
    <row r="7" spans="1:15" ht="15">
      <c r="A7" t="s">
        <v>263</v>
      </c>
      <c r="C7" s="22" t="s">
        <v>279</v>
      </c>
      <c r="E7" s="5">
        <v>36</v>
      </c>
      <c r="G7" s="5">
        <v>11</v>
      </c>
      <c r="I7" s="14">
        <v>1.43</v>
      </c>
      <c r="K7" s="14">
        <v>1.13</v>
      </c>
      <c r="M7" s="14">
        <v>0.25</v>
      </c>
      <c r="O7" s="14">
        <v>28.9</v>
      </c>
    </row>
    <row r="8" spans="1:15" ht="15">
      <c r="A8" t="s">
        <v>264</v>
      </c>
      <c r="C8" s="22" t="s">
        <v>279</v>
      </c>
      <c r="E8" s="5">
        <v>402</v>
      </c>
      <c r="G8" s="5">
        <v>11</v>
      </c>
      <c r="I8" s="14">
        <v>1.26</v>
      </c>
      <c r="K8" s="14">
        <v>1.03</v>
      </c>
      <c r="M8" s="14">
        <v>0.21</v>
      </c>
      <c r="O8" s="14">
        <v>28.3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30.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9.7109375" style="0" customWidth="1"/>
    <col min="2" max="2" width="78.8515625" style="0" customWidth="1"/>
    <col min="3" max="3" width="73.7109375" style="0" customWidth="1"/>
    <col min="4" max="4" width="64.7109375" style="0" customWidth="1"/>
    <col min="5" max="16384" width="8.7109375" style="0" customWidth="1"/>
  </cols>
  <sheetData>
    <row r="2" spans="1:4" ht="39.75" customHeight="1">
      <c r="A2" s="2" t="s">
        <v>336</v>
      </c>
      <c r="B2" s="29" t="s">
        <v>4093</v>
      </c>
      <c r="C2" s="29" t="s">
        <v>4094</v>
      </c>
      <c r="D2" s="29" t="s">
        <v>4095</v>
      </c>
    </row>
    <row r="3" spans="1:4" ht="15">
      <c r="A3" t="s">
        <v>351</v>
      </c>
      <c r="B3" s="39">
        <v>240.7</v>
      </c>
      <c r="C3" s="39">
        <v>19.3</v>
      </c>
      <c r="D3" s="39">
        <v>25.4</v>
      </c>
    </row>
    <row r="4" spans="1:4" ht="15">
      <c r="A4" t="s">
        <v>352</v>
      </c>
      <c r="B4" s="39">
        <v>254.4</v>
      </c>
      <c r="C4" s="39">
        <v>20.4</v>
      </c>
      <c r="D4" s="39">
        <v>26.84</v>
      </c>
    </row>
    <row r="5" spans="1:4" ht="15">
      <c r="A5" t="s">
        <v>353</v>
      </c>
      <c r="B5" s="39">
        <v>1286.2</v>
      </c>
      <c r="C5" s="39">
        <v>103.1</v>
      </c>
      <c r="D5" s="39">
        <v>135.71</v>
      </c>
    </row>
    <row r="6" spans="1:4" ht="15">
      <c r="A6" t="s">
        <v>354</v>
      </c>
      <c r="B6" s="39">
        <v>25</v>
      </c>
      <c r="C6" s="39">
        <v>2</v>
      </c>
      <c r="D6" s="39">
        <v>2.64</v>
      </c>
    </row>
    <row r="7" spans="1:4" ht="15">
      <c r="A7" t="s">
        <v>15</v>
      </c>
      <c r="B7" s="39">
        <v>1806.3</v>
      </c>
      <c r="C7" s="39">
        <v>144.85</v>
      </c>
      <c r="D7" s="39">
        <v>190.59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1.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42.7109375" style="0" customWidth="1"/>
    <col min="2" max="2" width="10.7109375" style="0" customWidth="1"/>
    <col min="3" max="3" width="20.7109375" style="0" customWidth="1"/>
    <col min="4" max="4" width="10.7109375" style="0" customWidth="1"/>
    <col min="5" max="5" width="28.7109375" style="0" customWidth="1"/>
    <col min="6" max="16384" width="8.7109375" style="0" customWidth="1"/>
  </cols>
  <sheetData>
    <row r="2" spans="1:5" ht="39.75" customHeight="1">
      <c r="A2" s="2" t="s">
        <v>4096</v>
      </c>
      <c r="B2" s="2" t="s">
        <v>4039</v>
      </c>
      <c r="C2" s="29" t="s">
        <v>4097</v>
      </c>
      <c r="D2" s="2" t="s">
        <v>4098</v>
      </c>
      <c r="E2" s="29" t="s">
        <v>4099</v>
      </c>
    </row>
    <row r="3" spans="1:5" ht="15">
      <c r="A3" t="s">
        <v>2091</v>
      </c>
      <c r="B3" s="39">
        <v>0</v>
      </c>
      <c r="C3" s="39">
        <v>0</v>
      </c>
      <c r="D3" s="39">
        <v>16.5</v>
      </c>
      <c r="E3" s="39">
        <v>16.5</v>
      </c>
    </row>
    <row r="4" spans="1:5" ht="15">
      <c r="A4" t="s">
        <v>4100</v>
      </c>
      <c r="B4" s="39">
        <v>0</v>
      </c>
      <c r="C4" s="39">
        <v>0</v>
      </c>
      <c r="D4" s="39">
        <v>23.4</v>
      </c>
      <c r="E4" s="39">
        <v>23.4</v>
      </c>
    </row>
    <row r="5" spans="1:5" ht="15">
      <c r="A5" s="18" t="s">
        <v>4101</v>
      </c>
      <c r="B5" s="39">
        <v>1.6</v>
      </c>
      <c r="C5" s="39">
        <v>1.2</v>
      </c>
      <c r="D5" s="39">
        <v>9</v>
      </c>
      <c r="E5" s="39">
        <v>11.9</v>
      </c>
    </row>
    <row r="6" spans="1:5" ht="15">
      <c r="A6" t="s">
        <v>929</v>
      </c>
      <c r="B6" s="39">
        <v>0.2</v>
      </c>
      <c r="C6" s="39">
        <v>0.2</v>
      </c>
      <c r="D6" s="39">
        <v>0.6000000000000001</v>
      </c>
      <c r="E6" s="39">
        <v>1.1</v>
      </c>
    </row>
    <row r="7" spans="1:5" ht="15">
      <c r="A7" t="s">
        <v>4042</v>
      </c>
      <c r="B7" s="39">
        <v>1.9</v>
      </c>
      <c r="C7" s="39">
        <v>1.5</v>
      </c>
      <c r="D7" s="39">
        <v>49.5</v>
      </c>
      <c r="E7" s="39">
        <v>52.9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2.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19.7109375" style="0" customWidth="1"/>
    <col min="4" max="5" width="10.7109375" style="0" customWidth="1"/>
    <col min="6" max="16384" width="8.7109375" style="0" customWidth="1"/>
  </cols>
  <sheetData>
    <row r="2" spans="1:5" ht="15">
      <c r="A2" s="2" t="s">
        <v>4096</v>
      </c>
      <c r="B2" s="2" t="s">
        <v>4039</v>
      </c>
      <c r="C2" s="29" t="s">
        <v>4102</v>
      </c>
      <c r="D2" s="2" t="s">
        <v>4098</v>
      </c>
      <c r="E2" s="2" t="s">
        <v>15</v>
      </c>
    </row>
    <row r="3" spans="1:5" ht="15">
      <c r="A3" t="s">
        <v>2091</v>
      </c>
      <c r="B3" s="39">
        <v>0</v>
      </c>
      <c r="C3" s="39">
        <v>0</v>
      </c>
      <c r="D3" s="39">
        <v>19.3</v>
      </c>
      <c r="E3" s="39">
        <v>19.3</v>
      </c>
    </row>
    <row r="4" spans="1:5" ht="15">
      <c r="A4" t="s">
        <v>4103</v>
      </c>
      <c r="B4" s="39">
        <v>0</v>
      </c>
      <c r="C4" s="39">
        <v>0</v>
      </c>
      <c r="D4" s="39">
        <v>26.7</v>
      </c>
      <c r="E4" s="39">
        <v>26.7</v>
      </c>
    </row>
    <row r="5" spans="1:5" ht="15">
      <c r="A5" t="s">
        <v>4104</v>
      </c>
      <c r="B5" s="39">
        <v>3.1</v>
      </c>
      <c r="C5" s="39">
        <v>1.3</v>
      </c>
      <c r="D5" s="39">
        <v>9.6</v>
      </c>
      <c r="E5" s="39">
        <v>14.1</v>
      </c>
    </row>
    <row r="6" spans="1:5" ht="15">
      <c r="A6" t="s">
        <v>929</v>
      </c>
      <c r="B6" s="39">
        <v>0.7</v>
      </c>
      <c r="C6" s="39">
        <v>0.2</v>
      </c>
      <c r="D6" s="39">
        <v>1.6</v>
      </c>
      <c r="E6" s="39">
        <v>2.5</v>
      </c>
    </row>
    <row r="7" spans="1:5" ht="15">
      <c r="A7" t="s">
        <v>15</v>
      </c>
      <c r="B7" s="39">
        <v>3.8</v>
      </c>
      <c r="C7" s="39">
        <v>1.6</v>
      </c>
      <c r="D7" s="39">
        <v>57.1</v>
      </c>
      <c r="E7" s="39">
        <v>62.5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3.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19.7109375" style="0" customWidth="1"/>
    <col min="4" max="5" width="10.7109375" style="0" customWidth="1"/>
    <col min="6" max="16384" width="8.7109375" style="0" customWidth="1"/>
  </cols>
  <sheetData>
    <row r="2" spans="1:5" ht="15">
      <c r="A2" s="2" t="s">
        <v>4096</v>
      </c>
      <c r="B2" s="2" t="s">
        <v>4039</v>
      </c>
      <c r="C2" s="29" t="s">
        <v>4102</v>
      </c>
      <c r="D2" s="2" t="s">
        <v>4098</v>
      </c>
      <c r="E2" s="2" t="s">
        <v>15</v>
      </c>
    </row>
    <row r="3" spans="1:5" ht="15">
      <c r="A3" t="s">
        <v>2091</v>
      </c>
      <c r="B3" s="39">
        <v>0</v>
      </c>
      <c r="C3" s="39">
        <v>0</v>
      </c>
      <c r="D3" s="39">
        <v>15.7</v>
      </c>
      <c r="E3" s="39">
        <v>15.7</v>
      </c>
    </row>
    <row r="4" spans="1:5" ht="15">
      <c r="A4" t="s">
        <v>4103</v>
      </c>
      <c r="B4" s="39">
        <v>0</v>
      </c>
      <c r="C4" s="39">
        <v>0</v>
      </c>
      <c r="D4" s="39">
        <v>47.1</v>
      </c>
      <c r="E4" s="39">
        <v>47.1</v>
      </c>
    </row>
    <row r="5" spans="1:5" ht="15">
      <c r="A5" t="s">
        <v>4105</v>
      </c>
      <c r="B5" s="39">
        <v>8.2</v>
      </c>
      <c r="C5" s="39">
        <v>4.7</v>
      </c>
      <c r="D5" s="39">
        <v>9.9</v>
      </c>
      <c r="E5" s="39">
        <v>22.8</v>
      </c>
    </row>
    <row r="6" spans="1:5" ht="15">
      <c r="A6" t="s">
        <v>929</v>
      </c>
      <c r="B6" s="39">
        <v>0</v>
      </c>
      <c r="C6" s="39">
        <v>0</v>
      </c>
      <c r="D6" s="39">
        <v>3.4</v>
      </c>
      <c r="E6" s="39">
        <v>3.4</v>
      </c>
    </row>
    <row r="7" spans="1:5" ht="15">
      <c r="A7" t="s">
        <v>4042</v>
      </c>
      <c r="B7" s="39">
        <v>8.2</v>
      </c>
      <c r="C7" s="39">
        <v>4.7</v>
      </c>
      <c r="D7" s="39">
        <v>76</v>
      </c>
      <c r="E7" s="39">
        <v>88.9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4.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39.7109375" style="0" customWidth="1"/>
    <col min="2" max="2" width="12.7109375" style="0" customWidth="1"/>
    <col min="3" max="3" width="27.7109375" style="0" customWidth="1"/>
    <col min="4" max="4" width="16.7109375" style="0" customWidth="1"/>
    <col min="5" max="16384" width="8.7109375" style="0" customWidth="1"/>
  </cols>
  <sheetData>
    <row r="2" spans="1:4" ht="15">
      <c r="A2" s="2" t="s">
        <v>4106</v>
      </c>
      <c r="B2" s="2" t="s">
        <v>341</v>
      </c>
      <c r="C2" s="1" t="s">
        <v>342</v>
      </c>
      <c r="D2" s="1"/>
    </row>
    <row r="3" spans="2:4" ht="39.75" customHeight="1">
      <c r="B3" s="2" t="s">
        <v>3840</v>
      </c>
      <c r="C3" s="29" t="s">
        <v>4107</v>
      </c>
      <c r="D3" s="2" t="s">
        <v>2310</v>
      </c>
    </row>
    <row r="4" spans="1:4" ht="15">
      <c r="A4" s="2" t="s">
        <v>4108</v>
      </c>
      <c r="B4" s="38">
        <v>1.3</v>
      </c>
      <c r="C4" s="38">
        <v>3.6</v>
      </c>
      <c r="D4" s="38">
        <v>8.5</v>
      </c>
    </row>
    <row r="5" spans="1:4" ht="15">
      <c r="A5" t="s">
        <v>4109</v>
      </c>
      <c r="B5" s="34">
        <v>35000</v>
      </c>
      <c r="C5" s="34">
        <v>100000</v>
      </c>
      <c r="D5" s="34">
        <v>100000</v>
      </c>
    </row>
    <row r="6" spans="1:4" ht="15">
      <c r="A6" t="s">
        <v>4110</v>
      </c>
      <c r="B6" s="34">
        <v>2</v>
      </c>
      <c r="C6" s="34">
        <v>2</v>
      </c>
      <c r="D6" s="34">
        <v>3</v>
      </c>
    </row>
    <row r="7" spans="1:4" ht="15">
      <c r="A7" t="s">
        <v>4111</v>
      </c>
      <c r="B7" s="34">
        <v>185</v>
      </c>
      <c r="C7" s="34">
        <v>456</v>
      </c>
      <c r="D7" s="34">
        <v>1665</v>
      </c>
    </row>
    <row r="8" spans="1:4" ht="15">
      <c r="A8" t="s">
        <v>4112</v>
      </c>
      <c r="B8" s="38">
        <v>8.3</v>
      </c>
      <c r="C8" s="38">
        <v>9.1</v>
      </c>
      <c r="D8" s="38">
        <v>2.5</v>
      </c>
    </row>
    <row r="9" spans="1:4" ht="15">
      <c r="A9" s="2" t="s">
        <v>4113</v>
      </c>
      <c r="B9" s="38">
        <v>15.5</v>
      </c>
      <c r="C9" s="38">
        <v>17.4</v>
      </c>
      <c r="D9" s="38">
        <v>10.8</v>
      </c>
    </row>
    <row r="10" spans="1:4" ht="15">
      <c r="A10" t="s">
        <v>4114</v>
      </c>
      <c r="B10" s="38">
        <v>0.8</v>
      </c>
      <c r="C10" s="38">
        <v>0.30000000000000004</v>
      </c>
      <c r="D10" s="38">
        <v>1.6</v>
      </c>
    </row>
    <row r="11" spans="1:4" ht="15">
      <c r="A11" t="s">
        <v>4115</v>
      </c>
      <c r="B11" t="s">
        <v>4116</v>
      </c>
      <c r="C11" s="38">
        <v>-0.7</v>
      </c>
      <c r="D11" s="38">
        <v>2.5</v>
      </c>
    </row>
    <row r="12" ht="15">
      <c r="A12" s="2" t="s">
        <v>4117</v>
      </c>
    </row>
    <row r="13" spans="1:4" ht="15">
      <c r="A13" t="s">
        <v>2091</v>
      </c>
      <c r="B13" s="39">
        <v>4.5</v>
      </c>
      <c r="C13" s="39">
        <v>4.9</v>
      </c>
      <c r="D13" s="39">
        <v>8.3</v>
      </c>
    </row>
    <row r="14" spans="1:4" ht="15">
      <c r="A14" t="s">
        <v>4103</v>
      </c>
      <c r="B14" s="39">
        <v>4.3</v>
      </c>
      <c r="C14" s="39">
        <v>6.7</v>
      </c>
      <c r="D14" s="39">
        <v>22.4</v>
      </c>
    </row>
    <row r="15" spans="1:4" ht="15">
      <c r="A15" t="s">
        <v>4105</v>
      </c>
      <c r="B15" s="39">
        <v>3.8</v>
      </c>
      <c r="C15" s="39">
        <v>6.8</v>
      </c>
      <c r="D15" s="39">
        <v>9.8</v>
      </c>
    </row>
    <row r="16" spans="1:4" ht="15">
      <c r="A16" t="s">
        <v>929</v>
      </c>
      <c r="B16" s="39">
        <v>0</v>
      </c>
      <c r="C16" s="39">
        <v>0.1</v>
      </c>
      <c r="D16" s="39">
        <v>0.1</v>
      </c>
    </row>
    <row r="17" spans="1:4" ht="15">
      <c r="A17" t="s">
        <v>4118</v>
      </c>
      <c r="B17" s="39">
        <v>6.1</v>
      </c>
      <c r="C17" s="39">
        <v>12.6</v>
      </c>
      <c r="D17" s="39">
        <v>18.9</v>
      </c>
    </row>
    <row r="18" spans="1:4" ht="15">
      <c r="A18" s="2" t="s">
        <v>4119</v>
      </c>
      <c r="B18" s="45">
        <v>18.7</v>
      </c>
      <c r="C18" s="45">
        <v>31.1</v>
      </c>
      <c r="D18" s="45">
        <v>59.4</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paperSize="9"/>
</worksheet>
</file>

<file path=xl/worksheets/sheet235.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8.00390625" defaultRowHeight="15"/>
  <cols>
    <col min="1" max="1" width="55.7109375" style="0" customWidth="1"/>
    <col min="2" max="2" width="27.7109375" style="0" customWidth="1"/>
    <col min="3" max="16384" width="8.7109375" style="0" customWidth="1"/>
  </cols>
  <sheetData>
    <row r="2" spans="1:2" ht="15">
      <c r="A2" s="2" t="s">
        <v>336</v>
      </c>
      <c r="B2" s="2" t="s">
        <v>2058</v>
      </c>
    </row>
    <row r="3" spans="1:2" ht="15">
      <c r="A3" s="1" t="s">
        <v>4120</v>
      </c>
      <c r="B3" s="1"/>
    </row>
    <row r="4" spans="1:2" ht="15">
      <c r="A4" t="s">
        <v>4121</v>
      </c>
      <c r="B4" s="39">
        <v>223</v>
      </c>
    </row>
    <row r="5" spans="1:2" ht="15">
      <c r="A5" t="s">
        <v>3999</v>
      </c>
      <c r="B5" s="39">
        <v>47.3</v>
      </c>
    </row>
    <row r="6" spans="1:2" ht="15">
      <c r="A6" t="s">
        <v>4122</v>
      </c>
      <c r="B6" s="39">
        <v>26.6</v>
      </c>
    </row>
    <row r="7" spans="1:2" ht="15">
      <c r="A7" t="s">
        <v>4123</v>
      </c>
      <c r="B7" s="39">
        <v>35.5</v>
      </c>
    </row>
    <row r="8" spans="1:2" ht="15">
      <c r="A8" t="s">
        <v>4124</v>
      </c>
      <c r="B8" s="39">
        <v>28.6</v>
      </c>
    </row>
    <row r="9" spans="1:2" ht="15">
      <c r="A9" t="s">
        <v>4125</v>
      </c>
      <c r="B9" s="39">
        <v>24.2</v>
      </c>
    </row>
    <row r="10" spans="1:2" ht="15">
      <c r="A10" t="s">
        <v>4126</v>
      </c>
      <c r="B10" s="39">
        <v>5.5</v>
      </c>
    </row>
    <row r="11" spans="1:2" ht="15">
      <c r="A11" s="2" t="s">
        <v>4127</v>
      </c>
      <c r="B11" s="39">
        <v>390.8</v>
      </c>
    </row>
    <row r="12" spans="1:2" ht="15">
      <c r="A12" s="1" t="s">
        <v>4128</v>
      </c>
      <c r="B12" s="1"/>
    </row>
    <row r="13" spans="1:2" ht="15">
      <c r="A13" t="s">
        <v>4121</v>
      </c>
      <c r="B13" s="39">
        <v>26.6</v>
      </c>
    </row>
    <row r="14" spans="1:2" ht="15">
      <c r="A14" t="s">
        <v>4129</v>
      </c>
      <c r="B14" s="39">
        <v>25.6</v>
      </c>
    </row>
    <row r="15" spans="1:2" ht="15">
      <c r="A15" t="s">
        <v>4123</v>
      </c>
      <c r="B15" s="39">
        <v>18.4</v>
      </c>
    </row>
    <row r="16" spans="1:2" ht="15">
      <c r="A16" t="s">
        <v>4130</v>
      </c>
      <c r="B16" s="39">
        <v>13</v>
      </c>
    </row>
    <row r="17" spans="1:2" ht="15">
      <c r="A17" t="s">
        <v>4131</v>
      </c>
      <c r="B17" s="39">
        <v>12</v>
      </c>
    </row>
    <row r="18" spans="1:2" ht="15">
      <c r="A18" t="s">
        <v>4132</v>
      </c>
      <c r="B18" s="39">
        <v>11.5</v>
      </c>
    </row>
    <row r="19" spans="1:2" ht="15">
      <c r="A19" t="s">
        <v>4122</v>
      </c>
      <c r="B19" s="39">
        <v>5</v>
      </c>
    </row>
    <row r="20" spans="1:2" ht="15">
      <c r="A20" t="s">
        <v>4133</v>
      </c>
      <c r="B20" s="39">
        <v>8.9</v>
      </c>
    </row>
    <row r="21" spans="1:2" ht="15">
      <c r="A21" t="s">
        <v>4134</v>
      </c>
      <c r="B21" s="39">
        <v>4</v>
      </c>
    </row>
    <row r="22" spans="1:2" ht="15">
      <c r="A22" t="s">
        <v>4135</v>
      </c>
      <c r="B22" s="39">
        <v>1.9</v>
      </c>
    </row>
    <row r="23" spans="1:2" ht="15">
      <c r="A23" s="2" t="s">
        <v>4136</v>
      </c>
      <c r="B23" s="39">
        <v>127.2</v>
      </c>
    </row>
    <row r="24" spans="1:2" ht="15">
      <c r="A24" s="2" t="s">
        <v>4137</v>
      </c>
      <c r="B24" s="39">
        <v>518</v>
      </c>
    </row>
  </sheetData>
  <sheetProtection selectLockedCells="1" selectUnlockedCells="1"/>
  <mergeCells count="2">
    <mergeCell ref="A3:B3"/>
    <mergeCell ref="A12:B12"/>
  </mergeCells>
  <printOptions/>
  <pageMargins left="0.7" right="0.7" top="0.75" bottom="0.75" header="0.5118055555555555" footer="0.5118055555555555"/>
  <pageSetup horizontalDpi="300" verticalDpi="300" orientation="portrait" paperSize="9"/>
</worksheet>
</file>

<file path=xl/worksheets/sheet23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8.00390625" defaultRowHeight="15"/>
  <cols>
    <col min="1" max="1" width="36.7109375" style="0" customWidth="1"/>
    <col min="2" max="2" width="21.7109375" style="0" customWidth="1"/>
    <col min="3" max="3" width="9.7109375" style="0" customWidth="1"/>
    <col min="4" max="4" width="25.7109375" style="0" customWidth="1"/>
    <col min="5" max="5" width="29.7109375" style="0" customWidth="1"/>
    <col min="6" max="16384" width="8.7109375" style="0" customWidth="1"/>
  </cols>
  <sheetData>
    <row r="2" spans="1:5" ht="39.75" customHeight="1">
      <c r="A2" s="2" t="s">
        <v>3866</v>
      </c>
      <c r="B2" s="29" t="s">
        <v>4138</v>
      </c>
      <c r="C2" s="2" t="s">
        <v>2063</v>
      </c>
      <c r="D2" s="29" t="s">
        <v>4139</v>
      </c>
      <c r="E2" s="29" t="s">
        <v>4140</v>
      </c>
    </row>
    <row r="3" spans="1:5" ht="15">
      <c r="A3" t="s">
        <v>4121</v>
      </c>
      <c r="E3" s="39">
        <v>223</v>
      </c>
    </row>
    <row r="4" spans="1:5" ht="15">
      <c r="A4" t="s">
        <v>4141</v>
      </c>
      <c r="B4" s="34">
        <v>1967301</v>
      </c>
      <c r="C4" t="s">
        <v>4142</v>
      </c>
      <c r="D4" s="40">
        <v>100</v>
      </c>
      <c r="E4" s="39">
        <v>196.7</v>
      </c>
    </row>
    <row r="5" spans="1:5" ht="15">
      <c r="A5" t="s">
        <v>4143</v>
      </c>
      <c r="B5" s="34">
        <v>262800</v>
      </c>
      <c r="C5" t="s">
        <v>4142</v>
      </c>
      <c r="D5" s="40">
        <v>100</v>
      </c>
      <c r="E5" s="39">
        <v>26.3</v>
      </c>
    </row>
    <row r="6" spans="1:5" ht="15">
      <c r="A6" t="s">
        <v>4144</v>
      </c>
      <c r="E6" s="39">
        <v>26</v>
      </c>
    </row>
    <row r="7" spans="1:5" ht="15">
      <c r="A7" t="s">
        <v>2358</v>
      </c>
      <c r="B7" s="34">
        <v>246062250</v>
      </c>
      <c r="C7" t="s">
        <v>4145</v>
      </c>
      <c r="D7" s="39">
        <v>0.1</v>
      </c>
      <c r="E7" s="39">
        <v>24.6</v>
      </c>
    </row>
    <row r="8" spans="1:5" ht="15">
      <c r="A8" t="s">
        <v>4146</v>
      </c>
      <c r="B8" s="34">
        <v>12303113</v>
      </c>
      <c r="C8" t="s">
        <v>4145</v>
      </c>
      <c r="D8" s="39">
        <v>0.1</v>
      </c>
      <c r="E8" s="39">
        <v>1.2</v>
      </c>
    </row>
    <row r="9" spans="1:5" ht="15">
      <c r="A9" t="s">
        <v>2362</v>
      </c>
      <c r="B9" s="34">
        <v>2000000</v>
      </c>
      <c r="C9" t="s">
        <v>4145</v>
      </c>
      <c r="D9" s="39">
        <v>0.1</v>
      </c>
      <c r="E9" s="39">
        <v>0.2</v>
      </c>
    </row>
    <row r="10" spans="1:5" ht="15">
      <c r="A10" t="s">
        <v>4147</v>
      </c>
      <c r="B10" s="34">
        <v>941176</v>
      </c>
      <c r="C10" t="s">
        <v>4148</v>
      </c>
      <c r="D10" s="39">
        <v>0.66</v>
      </c>
      <c r="E10" s="39">
        <v>0.6000000000000001</v>
      </c>
    </row>
    <row r="11" spans="1:5" ht="15">
      <c r="A11" t="s">
        <v>3999</v>
      </c>
      <c r="B11" s="34">
        <v>473048</v>
      </c>
      <c r="C11" t="s">
        <v>4149</v>
      </c>
      <c r="D11" s="40">
        <v>100</v>
      </c>
      <c r="E11" s="39">
        <v>47.3</v>
      </c>
    </row>
    <row r="12" spans="1:5" ht="15">
      <c r="A12" t="s">
        <v>4150</v>
      </c>
      <c r="E12" s="39">
        <v>13.6</v>
      </c>
    </row>
    <row r="13" spans="1:5" ht="15">
      <c r="A13" t="s">
        <v>4151</v>
      </c>
      <c r="B13" s="34">
        <v>5901</v>
      </c>
      <c r="C13" t="s">
        <v>4149</v>
      </c>
      <c r="D13" s="39">
        <v>572.6</v>
      </c>
      <c r="E13" s="39">
        <v>3.4</v>
      </c>
    </row>
    <row r="14" spans="1:5" ht="15">
      <c r="A14" t="s">
        <v>4001</v>
      </c>
      <c r="B14" s="34">
        <v>281184</v>
      </c>
      <c r="C14" t="s">
        <v>4152</v>
      </c>
      <c r="D14" s="40">
        <v>31</v>
      </c>
      <c r="E14" s="39">
        <v>8.7</v>
      </c>
    </row>
    <row r="15" spans="1:5" ht="15">
      <c r="A15" t="s">
        <v>4153</v>
      </c>
      <c r="B15" t="s">
        <v>229</v>
      </c>
      <c r="C15" t="s">
        <v>229</v>
      </c>
      <c r="D15" t="s">
        <v>229</v>
      </c>
      <c r="E15" s="39">
        <v>1.5</v>
      </c>
    </row>
    <row r="16" spans="1:5" ht="15">
      <c r="A16" t="s">
        <v>4154</v>
      </c>
      <c r="E16" s="39">
        <v>9</v>
      </c>
    </row>
    <row r="17" spans="1:5" ht="15">
      <c r="A17" t="s">
        <v>4001</v>
      </c>
      <c r="B17" s="34">
        <v>125897</v>
      </c>
      <c r="C17" t="s">
        <v>4149</v>
      </c>
      <c r="D17" s="40">
        <v>31</v>
      </c>
      <c r="E17" s="39">
        <v>3.9</v>
      </c>
    </row>
    <row r="18" spans="1:5" ht="15">
      <c r="A18" t="s">
        <v>4003</v>
      </c>
      <c r="B18" s="34">
        <v>31020</v>
      </c>
      <c r="C18" t="s">
        <v>4149</v>
      </c>
      <c r="D18" s="40">
        <v>160</v>
      </c>
      <c r="E18" s="39">
        <v>5</v>
      </c>
    </row>
    <row r="19" spans="1:5" ht="15">
      <c r="A19" t="s">
        <v>4155</v>
      </c>
      <c r="B19" t="s">
        <v>229</v>
      </c>
      <c r="C19" t="s">
        <v>229</v>
      </c>
      <c r="D19" t="s">
        <v>229</v>
      </c>
      <c r="E19" s="39">
        <v>0.1</v>
      </c>
    </row>
    <row r="20" spans="1:5" ht="15">
      <c r="A20" t="s">
        <v>4156</v>
      </c>
      <c r="E20" s="39">
        <v>6</v>
      </c>
    </row>
    <row r="21" spans="1:5" ht="15">
      <c r="A21" t="s">
        <v>4157</v>
      </c>
      <c r="E21" s="39">
        <v>5.5</v>
      </c>
    </row>
    <row r="22" spans="1:5" ht="15">
      <c r="A22" t="s">
        <v>4158</v>
      </c>
      <c r="B22" s="34">
        <v>5182416</v>
      </c>
      <c r="C22" t="s">
        <v>4159</v>
      </c>
      <c r="D22" s="39">
        <v>1</v>
      </c>
      <c r="E22" s="39">
        <v>5.2</v>
      </c>
    </row>
    <row r="23" spans="1:5" ht="15">
      <c r="A23" t="s">
        <v>4160</v>
      </c>
      <c r="B23" t="s">
        <v>229</v>
      </c>
      <c r="C23" t="s">
        <v>229</v>
      </c>
      <c r="D23" t="s">
        <v>229</v>
      </c>
      <c r="E23" s="39">
        <v>0.30000000000000004</v>
      </c>
    </row>
    <row r="24" spans="1:5" ht="15">
      <c r="A24" t="s">
        <v>4161</v>
      </c>
      <c r="E24" s="39">
        <v>21.2</v>
      </c>
    </row>
    <row r="25" spans="1:5" ht="15">
      <c r="A25" t="s">
        <v>4162</v>
      </c>
      <c r="B25" s="34">
        <v>21</v>
      </c>
      <c r="C25" t="s">
        <v>2091</v>
      </c>
      <c r="D25" s="40">
        <v>40000</v>
      </c>
      <c r="E25" s="39">
        <v>0.8</v>
      </c>
    </row>
    <row r="26" spans="1:5" ht="15">
      <c r="A26" t="s">
        <v>4163</v>
      </c>
      <c r="B26" s="34">
        <v>65</v>
      </c>
      <c r="C26" t="s">
        <v>2091</v>
      </c>
      <c r="D26" s="40">
        <v>30000</v>
      </c>
      <c r="E26" s="39">
        <v>2</v>
      </c>
    </row>
    <row r="27" spans="1:5" ht="15">
      <c r="A27" t="s">
        <v>4164</v>
      </c>
      <c r="B27" s="34">
        <v>738</v>
      </c>
      <c r="C27" t="s">
        <v>2091</v>
      </c>
      <c r="D27" s="40">
        <v>25000</v>
      </c>
      <c r="E27" s="39">
        <v>18.5</v>
      </c>
    </row>
    <row r="28" spans="1:5" ht="15">
      <c r="A28" t="s">
        <v>4165</v>
      </c>
      <c r="E28" s="39">
        <v>35.5</v>
      </c>
    </row>
    <row r="29" spans="1:5" ht="15">
      <c r="A29" t="s">
        <v>4166</v>
      </c>
      <c r="E29" s="39">
        <v>1</v>
      </c>
    </row>
    <row r="30" spans="1:5" ht="15">
      <c r="A30" t="s">
        <v>4167</v>
      </c>
      <c r="E30" s="39">
        <v>2</v>
      </c>
    </row>
    <row r="31" spans="1:5" ht="15">
      <c r="A31" s="2" t="s">
        <v>4168</v>
      </c>
      <c r="E31" s="39">
        <v>390.8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7.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8.00390625" defaultRowHeight="15"/>
  <cols>
    <col min="1" max="1" width="37.7109375" style="0" customWidth="1"/>
    <col min="2" max="2" width="22.7109375" style="0" customWidth="1"/>
    <col min="3" max="3" width="9.7109375" style="0" customWidth="1"/>
    <col min="4" max="4" width="25.7109375" style="0" customWidth="1"/>
    <col min="5" max="5" width="29.7109375" style="0" customWidth="1"/>
    <col min="6" max="16384" width="8.7109375" style="0" customWidth="1"/>
  </cols>
  <sheetData>
    <row r="2" spans="1:5" ht="39.75" customHeight="1">
      <c r="A2" s="2" t="s">
        <v>3866</v>
      </c>
      <c r="B2" s="29" t="s">
        <v>4169</v>
      </c>
      <c r="C2" s="2" t="s">
        <v>2063</v>
      </c>
      <c r="D2" s="29" t="s">
        <v>4139</v>
      </c>
      <c r="E2" s="29" t="s">
        <v>4140</v>
      </c>
    </row>
    <row r="3" spans="1:5" ht="15">
      <c r="A3" t="s">
        <v>4170</v>
      </c>
      <c r="E3" s="39">
        <v>54.7</v>
      </c>
    </row>
    <row r="4" spans="1:5" ht="15">
      <c r="A4" t="s">
        <v>4132</v>
      </c>
      <c r="B4" s="34">
        <v>176199</v>
      </c>
      <c r="C4" t="s">
        <v>4152</v>
      </c>
      <c r="D4" s="40">
        <v>65</v>
      </c>
      <c r="E4" s="39">
        <v>11.5</v>
      </c>
    </row>
    <row r="5" spans="1:5" ht="15">
      <c r="A5" t="s">
        <v>4171</v>
      </c>
      <c r="B5" s="34">
        <v>1611</v>
      </c>
      <c r="C5" t="s">
        <v>4152</v>
      </c>
      <c r="D5" s="40">
        <v>1200</v>
      </c>
      <c r="E5" s="39">
        <v>1.9</v>
      </c>
    </row>
    <row r="6" spans="1:5" ht="15">
      <c r="A6" t="s">
        <v>4129</v>
      </c>
      <c r="B6" s="34">
        <v>48364</v>
      </c>
      <c r="C6" t="s">
        <v>4152</v>
      </c>
      <c r="D6" s="40">
        <v>530</v>
      </c>
      <c r="E6" s="39">
        <v>25.6</v>
      </c>
    </row>
    <row r="7" spans="1:5" ht="15">
      <c r="A7" t="s">
        <v>4172</v>
      </c>
      <c r="B7" s="34">
        <v>2</v>
      </c>
      <c r="C7" t="s">
        <v>4152</v>
      </c>
      <c r="D7" s="40">
        <v>350</v>
      </c>
      <c r="E7" s="39">
        <v>0</v>
      </c>
    </row>
    <row r="8" spans="1:5" ht="15">
      <c r="A8" t="s">
        <v>4130</v>
      </c>
      <c r="B8" s="34">
        <v>104275</v>
      </c>
      <c r="C8" t="s">
        <v>4152</v>
      </c>
      <c r="D8" s="40">
        <v>125</v>
      </c>
      <c r="E8" s="39">
        <v>13</v>
      </c>
    </row>
    <row r="9" spans="1:5" ht="15">
      <c r="A9" t="s">
        <v>4173</v>
      </c>
      <c r="B9" s="34">
        <v>30</v>
      </c>
      <c r="C9" t="s">
        <v>4152</v>
      </c>
      <c r="D9" s="40">
        <v>34770</v>
      </c>
      <c r="E9" s="39">
        <v>1</v>
      </c>
    </row>
    <row r="10" spans="1:5" ht="15">
      <c r="A10" t="s">
        <v>4174</v>
      </c>
      <c r="B10" s="34">
        <v>29</v>
      </c>
      <c r="C10" t="s">
        <v>4152</v>
      </c>
      <c r="D10" s="40">
        <v>3210</v>
      </c>
      <c r="E10" s="39">
        <v>0.1</v>
      </c>
    </row>
    <row r="11" spans="1:5" ht="15">
      <c r="A11" t="s">
        <v>4175</v>
      </c>
      <c r="B11" s="34">
        <v>119</v>
      </c>
      <c r="C11" t="s">
        <v>4152</v>
      </c>
      <c r="D11" s="40">
        <v>1040</v>
      </c>
      <c r="E11" s="39">
        <v>0.1</v>
      </c>
    </row>
    <row r="12" spans="1:5" ht="15">
      <c r="A12" t="s">
        <v>4176</v>
      </c>
      <c r="B12" s="34">
        <v>8</v>
      </c>
      <c r="C12" t="s">
        <v>4159</v>
      </c>
      <c r="D12" s="40">
        <v>10730</v>
      </c>
      <c r="E12" s="39">
        <v>0.1</v>
      </c>
    </row>
    <row r="13" spans="1:5" ht="15">
      <c r="A13" t="s">
        <v>4177</v>
      </c>
      <c r="B13" s="34">
        <v>4</v>
      </c>
      <c r="C13" t="s">
        <v>4159</v>
      </c>
      <c r="D13" s="40">
        <v>16040</v>
      </c>
      <c r="E13" s="39">
        <v>0.1</v>
      </c>
    </row>
    <row r="14" spans="1:5" ht="15">
      <c r="A14" t="s">
        <v>4178</v>
      </c>
      <c r="B14" s="34">
        <v>442</v>
      </c>
      <c r="C14" t="s">
        <v>4159</v>
      </c>
      <c r="D14" s="40">
        <v>2380</v>
      </c>
      <c r="E14" s="39">
        <v>1.1</v>
      </c>
    </row>
    <row r="15" spans="1:5" ht="15">
      <c r="A15" t="s">
        <v>4179</v>
      </c>
      <c r="B15" s="34">
        <v>35</v>
      </c>
      <c r="C15" t="s">
        <v>4152</v>
      </c>
      <c r="D15" s="40">
        <v>5100</v>
      </c>
      <c r="E15" s="39">
        <v>0.18</v>
      </c>
    </row>
    <row r="16" spans="1:5" ht="15">
      <c r="A16" t="s">
        <v>4180</v>
      </c>
      <c r="E16" s="39">
        <v>38</v>
      </c>
    </row>
    <row r="17" spans="1:5" ht="15">
      <c r="A17" t="s">
        <v>4121</v>
      </c>
      <c r="B17" s="34">
        <v>266200</v>
      </c>
      <c r="C17" t="s">
        <v>4142</v>
      </c>
      <c r="D17" s="40">
        <v>100</v>
      </c>
      <c r="E17" s="39">
        <v>26.6</v>
      </c>
    </row>
    <row r="18" spans="1:5" ht="15">
      <c r="A18" t="s">
        <v>3991</v>
      </c>
      <c r="B18" s="34">
        <v>49817098</v>
      </c>
      <c r="C18" t="s">
        <v>4145</v>
      </c>
      <c r="D18" s="39">
        <v>0.1</v>
      </c>
      <c r="E18" s="39">
        <v>5</v>
      </c>
    </row>
    <row r="19" spans="1:5" ht="15">
      <c r="A19" t="s">
        <v>4147</v>
      </c>
      <c r="B19" s="34">
        <v>321067</v>
      </c>
      <c r="C19" t="s">
        <v>4148</v>
      </c>
      <c r="D19" s="39">
        <v>0.66</v>
      </c>
      <c r="E19" s="39">
        <v>0.2</v>
      </c>
    </row>
    <row r="20" spans="1:5" ht="15">
      <c r="A20" t="s">
        <v>4181</v>
      </c>
      <c r="E20" s="40">
        <v>12</v>
      </c>
    </row>
    <row r="21" spans="1:5" ht="15">
      <c r="A21" t="s">
        <v>4182</v>
      </c>
      <c r="B21" t="s">
        <v>229</v>
      </c>
      <c r="C21" t="s">
        <v>229</v>
      </c>
      <c r="D21" t="s">
        <v>229</v>
      </c>
      <c r="E21" s="40">
        <v>11</v>
      </c>
    </row>
    <row r="22" spans="1:5" ht="15">
      <c r="A22" t="s">
        <v>4183</v>
      </c>
      <c r="B22" t="s">
        <v>229</v>
      </c>
      <c r="C22" t="s">
        <v>229</v>
      </c>
      <c r="D22" t="s">
        <v>229</v>
      </c>
      <c r="E22" s="40">
        <v>1</v>
      </c>
    </row>
    <row r="23" spans="1:5" ht="15">
      <c r="A23" t="s">
        <v>3994</v>
      </c>
      <c r="E23" s="39">
        <v>1.4</v>
      </c>
    </row>
    <row r="24" spans="1:5" ht="15">
      <c r="A24" t="s">
        <v>4158</v>
      </c>
      <c r="B24" s="34">
        <v>558990</v>
      </c>
      <c r="C24" t="s">
        <v>4159</v>
      </c>
      <c r="D24" s="39">
        <v>1</v>
      </c>
      <c r="E24" s="39">
        <v>0.6000000000000001</v>
      </c>
    </row>
    <row r="25" spans="1:5" ht="15">
      <c r="A25" t="s">
        <v>4184</v>
      </c>
      <c r="B25" s="34">
        <v>1934072</v>
      </c>
      <c r="C25" t="s">
        <v>4159</v>
      </c>
      <c r="D25" s="39">
        <v>0.29</v>
      </c>
      <c r="E25" s="39">
        <v>0.30000000000000004</v>
      </c>
    </row>
    <row r="26" spans="1:5" ht="15">
      <c r="A26" t="s">
        <v>4185</v>
      </c>
      <c r="B26" s="34">
        <v>809743</v>
      </c>
      <c r="C26" t="s">
        <v>4159</v>
      </c>
      <c r="D26" s="39">
        <v>0.59</v>
      </c>
      <c r="E26" s="39">
        <v>0.5</v>
      </c>
    </row>
    <row r="27" spans="1:5" ht="15">
      <c r="A27" t="s">
        <v>4161</v>
      </c>
      <c r="E27" s="39">
        <v>8.9</v>
      </c>
    </row>
    <row r="28" spans="1:5" ht="15">
      <c r="A28" t="s">
        <v>4162</v>
      </c>
      <c r="B28" s="34">
        <v>9</v>
      </c>
      <c r="C28" t="s">
        <v>2091</v>
      </c>
      <c r="D28" s="40">
        <v>40000</v>
      </c>
      <c r="E28" s="39">
        <v>0.4</v>
      </c>
    </row>
    <row r="29" spans="1:5" ht="15">
      <c r="A29" t="s">
        <v>4163</v>
      </c>
      <c r="B29" s="34">
        <v>27</v>
      </c>
      <c r="C29" t="s">
        <v>2091</v>
      </c>
      <c r="D29" s="40">
        <v>30000</v>
      </c>
      <c r="E29" s="39">
        <v>0.8</v>
      </c>
    </row>
    <row r="30" spans="1:5" ht="15">
      <c r="A30" t="s">
        <v>4164</v>
      </c>
      <c r="B30" s="34">
        <v>310</v>
      </c>
      <c r="C30" t="s">
        <v>2091</v>
      </c>
      <c r="D30" s="40">
        <v>25000</v>
      </c>
      <c r="E30" s="39">
        <v>7.8</v>
      </c>
    </row>
    <row r="31" spans="1:5" ht="15">
      <c r="A31" t="s">
        <v>4165</v>
      </c>
      <c r="E31" s="39">
        <v>18.4</v>
      </c>
    </row>
    <row r="32" spans="1:5" ht="15">
      <c r="A32" s="2" t="s">
        <v>4186</v>
      </c>
      <c r="E32" s="45">
        <v>127.2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8.7109375" style="0" customWidth="1"/>
    <col min="2" max="11" width="10.7109375" style="0" customWidth="1"/>
    <col min="12" max="12" width="22.7109375" style="0" customWidth="1"/>
    <col min="13" max="16384" width="8.7109375" style="0" customWidth="1"/>
  </cols>
  <sheetData>
    <row r="2" spans="2:12" ht="15">
      <c r="B2" s="2">
        <v>2024</v>
      </c>
      <c r="C2" s="2">
        <v>2025</v>
      </c>
      <c r="D2" s="2">
        <v>2026</v>
      </c>
      <c r="E2" s="2">
        <v>2027</v>
      </c>
      <c r="F2" s="2">
        <v>2028</v>
      </c>
      <c r="G2" s="2">
        <v>2029</v>
      </c>
      <c r="H2" s="2">
        <v>2030</v>
      </c>
      <c r="I2" s="44">
        <v>2031</v>
      </c>
      <c r="J2" s="44">
        <v>2032</v>
      </c>
      <c r="K2" s="44">
        <v>2033</v>
      </c>
      <c r="L2" s="2" t="s">
        <v>4187</v>
      </c>
    </row>
    <row r="3" spans="1:12" ht="15">
      <c r="A3" t="s">
        <v>4188</v>
      </c>
      <c r="B3" s="40">
        <v>14067</v>
      </c>
      <c r="C3" s="40">
        <v>14467</v>
      </c>
      <c r="D3" s="40">
        <v>14868</v>
      </c>
      <c r="E3" s="40">
        <v>15269</v>
      </c>
      <c r="F3" s="40">
        <v>15670</v>
      </c>
      <c r="G3" s="40">
        <v>16071</v>
      </c>
      <c r="H3" s="40">
        <v>16472</v>
      </c>
      <c r="I3" s="40">
        <v>16472</v>
      </c>
      <c r="J3" s="40">
        <v>16472</v>
      </c>
      <c r="K3" s="40">
        <v>16472</v>
      </c>
      <c r="L3" s="40">
        <v>16472</v>
      </c>
    </row>
    <row r="4" spans="1:12" ht="15">
      <c r="A4" t="s">
        <v>4189</v>
      </c>
      <c r="B4" s="40">
        <v>15610</v>
      </c>
      <c r="C4" s="40">
        <v>16027</v>
      </c>
      <c r="D4" s="40">
        <v>16443</v>
      </c>
      <c r="E4" s="40">
        <v>16860</v>
      </c>
      <c r="F4" s="40">
        <v>17269</v>
      </c>
      <c r="G4" s="40">
        <v>17678</v>
      </c>
      <c r="H4" s="40">
        <v>18087</v>
      </c>
      <c r="I4" s="40">
        <v>18087</v>
      </c>
      <c r="J4" s="40">
        <v>18087</v>
      </c>
      <c r="K4" s="40">
        <v>18087</v>
      </c>
      <c r="L4" s="40">
        <v>18087</v>
      </c>
    </row>
    <row r="5" spans="1:12" ht="15">
      <c r="A5" t="s">
        <v>4190</v>
      </c>
      <c r="B5" s="39">
        <v>4.78</v>
      </c>
      <c r="C5" s="39">
        <v>4.73</v>
      </c>
      <c r="D5" s="39">
        <v>4.69</v>
      </c>
      <c r="E5" s="39">
        <v>4.64</v>
      </c>
      <c r="F5" s="39">
        <v>4.59</v>
      </c>
      <c r="G5" s="39">
        <v>4.54</v>
      </c>
      <c r="H5" s="39">
        <v>4.49</v>
      </c>
      <c r="I5" s="39">
        <v>4.49</v>
      </c>
      <c r="J5" s="39">
        <v>4.49</v>
      </c>
      <c r="K5" s="39">
        <v>4.49</v>
      </c>
      <c r="L5" s="39">
        <v>4.49</v>
      </c>
    </row>
    <row r="6" spans="1:12" ht="15">
      <c r="A6" t="s">
        <v>4191</v>
      </c>
      <c r="B6" s="40">
        <v>6435</v>
      </c>
      <c r="C6" s="40">
        <v>6497</v>
      </c>
      <c r="D6" s="40">
        <v>6557</v>
      </c>
      <c r="E6" s="40">
        <v>6615</v>
      </c>
      <c r="F6" s="40">
        <v>6673</v>
      </c>
      <c r="G6" s="40">
        <v>6730</v>
      </c>
      <c r="H6" s="40">
        <v>6787</v>
      </c>
      <c r="I6" s="40">
        <v>6805</v>
      </c>
      <c r="J6" s="40">
        <v>6822</v>
      </c>
      <c r="K6" s="40">
        <v>6839</v>
      </c>
      <c r="L6" s="40">
        <v>6872</v>
      </c>
    </row>
    <row r="7" spans="1:12" ht="15">
      <c r="A7" t="s">
        <v>4192</v>
      </c>
      <c r="B7" s="40">
        <v>52881</v>
      </c>
      <c r="C7" s="40">
        <v>39914</v>
      </c>
      <c r="D7" s="40">
        <v>38204</v>
      </c>
      <c r="E7" s="40">
        <v>41526</v>
      </c>
      <c r="F7" s="40">
        <v>45137</v>
      </c>
      <c r="G7" s="40">
        <v>49062</v>
      </c>
      <c r="H7" s="40">
        <v>51106</v>
      </c>
      <c r="I7" s="40">
        <v>50600</v>
      </c>
      <c r="J7" s="40">
        <v>49126</v>
      </c>
      <c r="K7" s="40">
        <v>47695</v>
      </c>
      <c r="L7" s="40">
        <v>46333</v>
      </c>
    </row>
    <row r="8" spans="1:12" ht="15">
      <c r="A8" t="s">
        <v>4193</v>
      </c>
      <c r="B8" s="40">
        <v>64250</v>
      </c>
      <c r="C8" s="40">
        <v>49035</v>
      </c>
      <c r="D8" s="40">
        <v>46933</v>
      </c>
      <c r="E8" s="40">
        <v>51014</v>
      </c>
      <c r="F8" s="40">
        <v>55450</v>
      </c>
      <c r="G8" s="40">
        <v>60272</v>
      </c>
      <c r="H8" s="40">
        <v>62784</v>
      </c>
      <c r="I8" s="40">
        <v>62162</v>
      </c>
      <c r="J8" s="40">
        <v>60351</v>
      </c>
      <c r="K8" s="40">
        <v>58594</v>
      </c>
      <c r="L8" s="40">
        <v>56920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3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6.7109375" style="0" customWidth="1"/>
    <col min="2" max="2" width="52.7109375" style="0" customWidth="1"/>
    <col min="3" max="3" width="28.7109375" style="0" customWidth="1"/>
    <col min="4" max="4" width="14.7109375" style="0" customWidth="1"/>
    <col min="5" max="16384" width="8.7109375" style="0" customWidth="1"/>
  </cols>
  <sheetData>
    <row r="2" spans="2:4" ht="39.75" customHeight="1">
      <c r="B2" s="29" t="s">
        <v>4194</v>
      </c>
      <c r="C2" s="29" t="s">
        <v>4195</v>
      </c>
      <c r="D2" s="2" t="s">
        <v>4196</v>
      </c>
    </row>
    <row r="3" spans="1:4" ht="15">
      <c r="A3" t="s">
        <v>326</v>
      </c>
      <c r="B3" s="34">
        <v>356</v>
      </c>
      <c r="C3" s="34">
        <v>254</v>
      </c>
      <c r="D3" t="s">
        <v>327</v>
      </c>
    </row>
    <row r="4" spans="1:4" ht="15">
      <c r="A4" t="s">
        <v>328</v>
      </c>
      <c r="B4" s="38">
        <v>17</v>
      </c>
      <c r="C4" s="38">
        <v>16.9</v>
      </c>
      <c r="D4" t="s">
        <v>329</v>
      </c>
    </row>
    <row r="5" spans="1:4" ht="15">
      <c r="A5" t="s">
        <v>330</v>
      </c>
      <c r="B5" s="38">
        <v>1.4</v>
      </c>
      <c r="C5" s="38">
        <v>1.4</v>
      </c>
      <c r="D5" t="s">
        <v>128</v>
      </c>
    </row>
    <row r="6" spans="1:4" ht="15">
      <c r="A6" t="s">
        <v>331</v>
      </c>
      <c r="B6" s="38">
        <v>31.2</v>
      </c>
      <c r="C6" s="38">
        <v>31</v>
      </c>
      <c r="D6" t="s">
        <v>329</v>
      </c>
    </row>
    <row r="7" spans="1:4" ht="15">
      <c r="A7" t="s">
        <v>332</v>
      </c>
      <c r="B7" s="38">
        <v>1.1400000000000001</v>
      </c>
      <c r="C7" s="38">
        <v>1.1</v>
      </c>
      <c r="D7" t="s">
        <v>128</v>
      </c>
    </row>
    <row r="8" spans="1:4" ht="15">
      <c r="A8" t="s">
        <v>333</v>
      </c>
      <c r="B8" s="38">
        <v>0.14</v>
      </c>
      <c r="C8" s="38">
        <v>0.14</v>
      </c>
      <c r="D8" t="s">
        <v>334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22.7109375" style="0" customWidth="1"/>
    <col min="4" max="4" width="8.7109375" style="0" customWidth="1"/>
    <col min="5" max="5" width="22.7109375" style="0" customWidth="1"/>
    <col min="6" max="6" width="8.7109375" style="0" customWidth="1"/>
    <col min="7" max="7" width="22.7109375" style="0" customWidth="1"/>
    <col min="8" max="16384" width="8.7109375" style="0" customWidth="1"/>
  </cols>
  <sheetData>
    <row r="2" spans="1:6" ht="15">
      <c r="A2" s="1" t="s">
        <v>287</v>
      </c>
      <c r="B2" s="1"/>
      <c r="C2" s="1"/>
      <c r="D2" s="1"/>
      <c r="E2" s="1"/>
      <c r="F2" s="1"/>
    </row>
    <row r="4" spans="1:7" ht="39.75" customHeight="1">
      <c r="A4" s="2" t="s">
        <v>288</v>
      </c>
      <c r="C4" s="3" t="s">
        <v>289</v>
      </c>
      <c r="E4" s="3" t="s">
        <v>290</v>
      </c>
      <c r="G4" s="3" t="s">
        <v>291</v>
      </c>
    </row>
    <row r="5" spans="1:7" ht="15">
      <c r="A5" t="s">
        <v>292</v>
      </c>
      <c r="C5" s="7" t="s">
        <v>293</v>
      </c>
      <c r="E5" s="7" t="s">
        <v>294</v>
      </c>
      <c r="G5" s="7" t="s">
        <v>295</v>
      </c>
    </row>
    <row r="6" spans="1:7" ht="15">
      <c r="A6" t="s">
        <v>296</v>
      </c>
      <c r="C6" s="7" t="s">
        <v>297</v>
      </c>
      <c r="E6" s="7" t="s">
        <v>298</v>
      </c>
      <c r="G6" s="7" t="s">
        <v>299</v>
      </c>
    </row>
    <row r="7" spans="1:7" ht="15">
      <c r="A7" t="s">
        <v>300</v>
      </c>
      <c r="C7" s="7" t="s">
        <v>293</v>
      </c>
      <c r="E7" s="7" t="s">
        <v>294</v>
      </c>
      <c r="G7" s="7" t="s">
        <v>295</v>
      </c>
    </row>
    <row r="8" spans="1:7" ht="15">
      <c r="A8" t="s">
        <v>301</v>
      </c>
      <c r="C8" s="7" t="s">
        <v>293</v>
      </c>
      <c r="E8" s="7" t="s">
        <v>302</v>
      </c>
      <c r="G8" s="7" t="s">
        <v>303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40.xml><?xml version="1.0" encoding="utf-8"?>
<worksheet xmlns="http://schemas.openxmlformats.org/spreadsheetml/2006/main" xmlns:r="http://schemas.openxmlformats.org/officeDocument/2006/relationships">
  <dimension ref="A2:B24"/>
  <sheetViews>
    <sheetView workbookViewId="0" topLeftCell="A1">
      <selection activeCell="A1" sqref="A1"/>
    </sheetView>
  </sheetViews>
  <sheetFormatPr defaultColWidth="8.00390625" defaultRowHeight="15"/>
  <cols>
    <col min="1" max="1" width="28.7109375" style="0" customWidth="1"/>
    <col min="2" max="2" width="19.7109375" style="0" customWidth="1"/>
    <col min="3" max="16384" width="8.7109375" style="0" customWidth="1"/>
  </cols>
  <sheetData>
    <row r="2" spans="1:2" ht="15">
      <c r="A2" s="2" t="s">
        <v>4197</v>
      </c>
      <c r="B2" s="2" t="s">
        <v>4198</v>
      </c>
    </row>
    <row r="3" spans="1:2" ht="15">
      <c r="A3" t="s">
        <v>358</v>
      </c>
      <c r="B3" s="40">
        <v>44106</v>
      </c>
    </row>
    <row r="4" spans="1:2" ht="15">
      <c r="A4" t="s">
        <v>359</v>
      </c>
      <c r="B4" s="40">
        <v>12685</v>
      </c>
    </row>
    <row r="5" spans="1:2" ht="15">
      <c r="A5" t="s">
        <v>360</v>
      </c>
      <c r="B5" s="40">
        <v>11075</v>
      </c>
    </row>
    <row r="6" spans="1:2" ht="15">
      <c r="A6" t="s">
        <v>361</v>
      </c>
      <c r="B6" s="40">
        <v>26785</v>
      </c>
    </row>
    <row r="7" spans="1:2" ht="15">
      <c r="A7" t="s">
        <v>362</v>
      </c>
      <c r="B7" s="40">
        <v>439</v>
      </c>
    </row>
    <row r="8" spans="1:2" ht="15">
      <c r="A8" s="2" t="s">
        <v>363</v>
      </c>
      <c r="B8" s="46">
        <v>95090</v>
      </c>
    </row>
    <row r="9" spans="1:2" ht="15">
      <c r="A9" t="s">
        <v>364</v>
      </c>
      <c r="B9" s="40">
        <v>237</v>
      </c>
    </row>
    <row r="10" spans="1:2" ht="15">
      <c r="A10" t="s">
        <v>365</v>
      </c>
      <c r="B10" s="40">
        <v>2448</v>
      </c>
    </row>
    <row r="11" spans="1:2" ht="15">
      <c r="A11" t="s">
        <v>366</v>
      </c>
      <c r="B11" s="40">
        <v>4786</v>
      </c>
    </row>
    <row r="12" spans="1:2" ht="15">
      <c r="A12" t="s">
        <v>367</v>
      </c>
      <c r="B12" s="40">
        <v>1418</v>
      </c>
    </row>
    <row r="13" spans="1:2" ht="15">
      <c r="A13" t="s">
        <v>368</v>
      </c>
      <c r="B13" s="40">
        <v>1219</v>
      </c>
    </row>
    <row r="14" spans="1:2" ht="15">
      <c r="A14" t="s">
        <v>346</v>
      </c>
      <c r="B14" s="40">
        <v>500</v>
      </c>
    </row>
    <row r="15" spans="1:2" ht="15">
      <c r="A15" s="2" t="s">
        <v>369</v>
      </c>
      <c r="B15" s="46">
        <v>10607</v>
      </c>
    </row>
    <row r="16" spans="1:2" ht="15">
      <c r="A16" t="s">
        <v>370</v>
      </c>
      <c r="B16" s="40">
        <v>5154</v>
      </c>
    </row>
    <row r="17" spans="1:2" ht="15">
      <c r="A17" t="s">
        <v>371</v>
      </c>
      <c r="B17" s="40">
        <v>5266</v>
      </c>
    </row>
    <row r="18" spans="1:2" ht="15">
      <c r="A18" t="s">
        <v>372</v>
      </c>
      <c r="B18" s="40">
        <v>26544</v>
      </c>
    </row>
    <row r="19" spans="1:2" ht="15">
      <c r="A19" t="s">
        <v>373</v>
      </c>
      <c r="B19" s="40">
        <v>560</v>
      </c>
    </row>
    <row r="20" spans="1:2" ht="15">
      <c r="A20" s="2" t="s">
        <v>374</v>
      </c>
      <c r="B20" s="46">
        <v>37524</v>
      </c>
    </row>
    <row r="21" spans="1:2" ht="15">
      <c r="A21" t="s">
        <v>375</v>
      </c>
      <c r="B21" s="40">
        <v>7195</v>
      </c>
    </row>
    <row r="22" spans="1:2" ht="15">
      <c r="A22" t="s">
        <v>376</v>
      </c>
      <c r="B22" s="40">
        <v>9123</v>
      </c>
    </row>
    <row r="23" spans="1:2" ht="15">
      <c r="A23" s="2" t="s">
        <v>377</v>
      </c>
      <c r="B23" s="46">
        <v>16318</v>
      </c>
    </row>
    <row r="24" spans="1:2" ht="15">
      <c r="A24" s="2" t="s">
        <v>4199</v>
      </c>
      <c r="B24" s="46">
        <v>30641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1.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36.7109375" style="0" customWidth="1"/>
    <col min="2" max="2" width="35.7109375" style="0" customWidth="1"/>
    <col min="3" max="3" width="22.7109375" style="0" customWidth="1"/>
    <col min="4" max="4" width="26.7109375" style="0" customWidth="1"/>
    <col min="5" max="5" width="23.7109375" style="0" customWidth="1"/>
    <col min="6" max="6" width="22.7109375" style="0" customWidth="1"/>
    <col min="7" max="7" width="23.7109375" style="0" customWidth="1"/>
    <col min="8" max="16384" width="8.7109375" style="0" customWidth="1"/>
  </cols>
  <sheetData>
    <row r="2" spans="3:7" ht="39.75" customHeight="1">
      <c r="C2" s="1" t="s">
        <v>4200</v>
      </c>
      <c r="D2" s="1"/>
      <c r="E2" s="1"/>
      <c r="F2" s="41" t="s">
        <v>4201</v>
      </c>
      <c r="G2" s="41"/>
    </row>
    <row r="3" spans="1:7" ht="39.75" customHeight="1">
      <c r="A3" s="2" t="s">
        <v>3784</v>
      </c>
      <c r="B3" s="2" t="s">
        <v>2043</v>
      </c>
      <c r="C3" s="29" t="s">
        <v>4202</v>
      </c>
      <c r="D3" s="29" t="s">
        <v>4203</v>
      </c>
      <c r="E3" s="29" t="s">
        <v>4204</v>
      </c>
      <c r="F3" s="29" t="s">
        <v>4202</v>
      </c>
      <c r="G3" s="29" t="s">
        <v>4204</v>
      </c>
    </row>
    <row r="4" ht="15">
      <c r="A4" s="2" t="s">
        <v>4205</v>
      </c>
    </row>
    <row r="5" spans="1:7" ht="15">
      <c r="A5" t="s">
        <v>4206</v>
      </c>
      <c r="C5" s="38">
        <v>1.37</v>
      </c>
      <c r="D5" s="38">
        <v>1.39</v>
      </c>
      <c r="E5" s="38">
        <v>1.42</v>
      </c>
      <c r="F5" t="s">
        <v>4207</v>
      </c>
      <c r="G5" t="s">
        <v>4208</v>
      </c>
    </row>
    <row r="6" spans="1:7" ht="15">
      <c r="A6" t="s">
        <v>4209</v>
      </c>
      <c r="C6" s="38">
        <v>29</v>
      </c>
      <c r="D6" s="38">
        <v>31</v>
      </c>
      <c r="E6" s="38">
        <v>31.3</v>
      </c>
      <c r="F6" t="s">
        <v>4210</v>
      </c>
      <c r="G6" t="s">
        <v>4211</v>
      </c>
    </row>
    <row r="7" spans="1:7" ht="15">
      <c r="A7" t="s">
        <v>4212</v>
      </c>
      <c r="B7" t="s">
        <v>2045</v>
      </c>
      <c r="C7" s="38">
        <v>15.5</v>
      </c>
      <c r="D7" s="38">
        <v>16.9</v>
      </c>
      <c r="E7" s="38">
        <v>22.5</v>
      </c>
      <c r="F7" t="s">
        <v>4213</v>
      </c>
      <c r="G7" t="s">
        <v>4214</v>
      </c>
    </row>
    <row r="8" spans="1:7" ht="15">
      <c r="A8" t="s">
        <v>4215</v>
      </c>
      <c r="B8" t="s">
        <v>3849</v>
      </c>
      <c r="C8" s="38">
        <v>0.4</v>
      </c>
      <c r="D8" s="38">
        <v>0.5</v>
      </c>
      <c r="E8" t="s">
        <v>109</v>
      </c>
      <c r="F8" t="s">
        <v>4216</v>
      </c>
      <c r="G8" t="s">
        <v>109</v>
      </c>
    </row>
    <row r="9" spans="1:7" ht="15">
      <c r="A9" t="s">
        <v>4217</v>
      </c>
      <c r="C9" s="34">
        <v>81</v>
      </c>
      <c r="D9" s="34">
        <v>90</v>
      </c>
      <c r="E9" s="34">
        <v>99</v>
      </c>
      <c r="F9" t="s">
        <v>4218</v>
      </c>
      <c r="G9" t="s">
        <v>4219</v>
      </c>
    </row>
    <row r="10" spans="1:7" ht="15">
      <c r="A10" t="s">
        <v>4220</v>
      </c>
      <c r="B10" t="s">
        <v>4221</v>
      </c>
      <c r="C10" s="34">
        <v>190</v>
      </c>
      <c r="D10" s="34">
        <v>238</v>
      </c>
      <c r="E10" s="34">
        <v>286</v>
      </c>
      <c r="F10" t="s">
        <v>4216</v>
      </c>
      <c r="G10" t="s">
        <v>4222</v>
      </c>
    </row>
    <row r="11" spans="1:7" ht="15">
      <c r="A11" t="s">
        <v>4223</v>
      </c>
      <c r="C11" s="34">
        <v>25</v>
      </c>
      <c r="D11" s="34">
        <v>24</v>
      </c>
      <c r="E11" s="34">
        <v>20</v>
      </c>
      <c r="F11" t="s">
        <v>4224</v>
      </c>
      <c r="G11" t="s">
        <v>4225</v>
      </c>
    </row>
    <row r="12" spans="1:7" ht="15">
      <c r="A12" t="s">
        <v>4226</v>
      </c>
      <c r="C12" s="38">
        <v>92.5</v>
      </c>
      <c r="D12" s="38">
        <v>94.6</v>
      </c>
      <c r="E12" s="38">
        <v>96</v>
      </c>
      <c r="F12" t="s">
        <v>4227</v>
      </c>
      <c r="G12" t="s">
        <v>4211</v>
      </c>
    </row>
    <row r="13" spans="1:7" ht="15">
      <c r="A13" t="s">
        <v>4228</v>
      </c>
      <c r="C13" s="38">
        <v>79.5</v>
      </c>
      <c r="D13" s="38">
        <v>86.2</v>
      </c>
      <c r="E13" s="38">
        <v>89</v>
      </c>
      <c r="F13" t="s">
        <v>4229</v>
      </c>
      <c r="G13" t="s">
        <v>4230</v>
      </c>
    </row>
    <row r="14" spans="1:7" ht="15">
      <c r="A14" t="s">
        <v>4231</v>
      </c>
      <c r="C14" s="38">
        <v>74</v>
      </c>
      <c r="D14" s="38">
        <v>77.2</v>
      </c>
      <c r="E14" s="38">
        <v>88</v>
      </c>
      <c r="F14" t="s">
        <v>4232</v>
      </c>
      <c r="G14" t="s">
        <v>4233</v>
      </c>
    </row>
    <row r="15" spans="1:7" ht="15">
      <c r="A15" t="s">
        <v>4234</v>
      </c>
      <c r="F15" t="s">
        <v>4216</v>
      </c>
      <c r="G15" t="s">
        <v>4222</v>
      </c>
    </row>
    <row r="16" spans="1:7" ht="15">
      <c r="A16" t="s">
        <v>4235</v>
      </c>
      <c r="B16" t="s">
        <v>4236</v>
      </c>
      <c r="C16" s="40">
        <v>14169</v>
      </c>
      <c r="D16" s="40">
        <v>17711</v>
      </c>
      <c r="E16" s="40">
        <v>21254</v>
      </c>
      <c r="F16" t="s">
        <v>4216</v>
      </c>
      <c r="G16" t="s">
        <v>4222</v>
      </c>
    </row>
    <row r="17" spans="1:7" ht="15">
      <c r="A17" t="s">
        <v>4237</v>
      </c>
      <c r="B17" t="s">
        <v>4238</v>
      </c>
      <c r="C17" s="39">
        <v>3.62</v>
      </c>
      <c r="D17" s="39">
        <v>4.53</v>
      </c>
      <c r="E17" s="39">
        <v>5.44</v>
      </c>
      <c r="F17" t="s">
        <v>4216</v>
      </c>
      <c r="G17" t="s">
        <v>4222</v>
      </c>
    </row>
    <row r="18" ht="15">
      <c r="A18" s="2" t="s">
        <v>4239</v>
      </c>
    </row>
    <row r="19" spans="1:7" ht="15">
      <c r="A19" t="s">
        <v>4240</v>
      </c>
      <c r="B19" t="s">
        <v>4241</v>
      </c>
      <c r="C19" s="40">
        <v>9338</v>
      </c>
      <c r="D19" s="40">
        <v>7470</v>
      </c>
      <c r="E19" s="40">
        <v>5603</v>
      </c>
      <c r="F19" t="s">
        <v>4242</v>
      </c>
      <c r="G19" t="s">
        <v>4243</v>
      </c>
    </row>
    <row r="20" spans="1:7" ht="15">
      <c r="A20" t="s">
        <v>4244</v>
      </c>
      <c r="B20" t="s">
        <v>4241</v>
      </c>
      <c r="C20" s="40">
        <v>296</v>
      </c>
      <c r="D20" s="40">
        <v>237</v>
      </c>
      <c r="E20" s="40">
        <v>177</v>
      </c>
      <c r="F20" t="s">
        <v>4242</v>
      </c>
      <c r="G20" t="s">
        <v>4243</v>
      </c>
    </row>
    <row r="21" spans="1:7" ht="15">
      <c r="A21" t="s">
        <v>4245</v>
      </c>
      <c r="B21" t="s">
        <v>4241</v>
      </c>
      <c r="C21" s="40">
        <v>3427</v>
      </c>
      <c r="D21" s="40">
        <v>2448</v>
      </c>
      <c r="E21" s="40">
        <v>1713</v>
      </c>
      <c r="F21" t="s">
        <v>4246</v>
      </c>
      <c r="G21" t="s">
        <v>4247</v>
      </c>
    </row>
    <row r="22" spans="1:7" ht="15">
      <c r="A22" t="s">
        <v>4248</v>
      </c>
      <c r="B22" t="s">
        <v>4241</v>
      </c>
      <c r="C22" s="40">
        <v>7179</v>
      </c>
      <c r="D22" s="40">
        <v>4786</v>
      </c>
      <c r="E22" s="40">
        <v>3111</v>
      </c>
      <c r="F22" t="s">
        <v>4249</v>
      </c>
      <c r="G22" t="s">
        <v>4250</v>
      </c>
    </row>
    <row r="23" spans="1:7" ht="15">
      <c r="A23" s="2" t="s">
        <v>4251</v>
      </c>
      <c r="B23" t="s">
        <v>4241</v>
      </c>
      <c r="C23" s="40">
        <v>13259</v>
      </c>
      <c r="D23" s="40">
        <v>10607</v>
      </c>
      <c r="E23" s="40">
        <v>7955</v>
      </c>
      <c r="F23" t="s">
        <v>4242</v>
      </c>
      <c r="G23" t="s">
        <v>4243</v>
      </c>
    </row>
    <row r="24" ht="15">
      <c r="A24" t="s">
        <v>4252</v>
      </c>
    </row>
    <row r="25" spans="1:7" ht="15">
      <c r="A25" s="2" t="s">
        <v>4253</v>
      </c>
      <c r="B25" t="s">
        <v>4254</v>
      </c>
      <c r="C25" s="39">
        <v>232.9</v>
      </c>
      <c r="D25" s="39">
        <v>194.1</v>
      </c>
      <c r="E25" s="39">
        <v>155.3</v>
      </c>
      <c r="F25" t="s">
        <v>4222</v>
      </c>
      <c r="G25" t="s">
        <v>4216</v>
      </c>
    </row>
    <row r="26" spans="1:7" ht="15">
      <c r="A26" t="s">
        <v>4255</v>
      </c>
      <c r="B26" t="s">
        <v>4254</v>
      </c>
      <c r="C26" s="39">
        <v>32</v>
      </c>
      <c r="D26" s="39">
        <v>26.7</v>
      </c>
      <c r="E26" s="39">
        <v>21.4</v>
      </c>
      <c r="F26" t="s">
        <v>4222</v>
      </c>
      <c r="G26" t="s">
        <v>4216</v>
      </c>
    </row>
    <row r="27" spans="1:7" ht="15">
      <c r="A27" t="s">
        <v>4256</v>
      </c>
      <c r="B27" t="s">
        <v>4254</v>
      </c>
      <c r="C27" s="39">
        <v>164.8</v>
      </c>
      <c r="D27" s="39">
        <v>137.3</v>
      </c>
      <c r="E27" s="39">
        <v>109.8</v>
      </c>
      <c r="F27" t="s">
        <v>4222</v>
      </c>
      <c r="G27" t="s">
        <v>4216</v>
      </c>
    </row>
    <row r="28" spans="1:7" ht="15">
      <c r="A28" t="s">
        <v>4257</v>
      </c>
      <c r="B28" t="s">
        <v>4258</v>
      </c>
      <c r="C28" s="39">
        <v>600</v>
      </c>
      <c r="D28" s="39">
        <v>500</v>
      </c>
      <c r="E28" s="39">
        <v>400</v>
      </c>
      <c r="F28" t="s">
        <v>4222</v>
      </c>
      <c r="G28" t="s">
        <v>4216</v>
      </c>
    </row>
    <row r="29" spans="1:7" ht="15">
      <c r="A29" t="s">
        <v>4259</v>
      </c>
      <c r="B29" t="s">
        <v>4254</v>
      </c>
      <c r="C29" s="39">
        <v>32.7</v>
      </c>
      <c r="D29" s="39">
        <v>27.2</v>
      </c>
      <c r="E29" s="39">
        <v>21.8</v>
      </c>
      <c r="F29" t="s">
        <v>4222</v>
      </c>
      <c r="G29" t="s">
        <v>4216</v>
      </c>
    </row>
    <row r="30" spans="1:7" ht="15">
      <c r="A30" t="s">
        <v>4260</v>
      </c>
      <c r="B30" t="s">
        <v>4261</v>
      </c>
      <c r="C30" s="39">
        <v>96.3</v>
      </c>
      <c r="D30" s="39">
        <v>120.4</v>
      </c>
      <c r="E30" s="39">
        <v>144.5</v>
      </c>
      <c r="F30" t="s">
        <v>4222</v>
      </c>
      <c r="G30" t="s">
        <v>4216</v>
      </c>
    </row>
    <row r="31" spans="1:7" ht="15">
      <c r="A31" t="s">
        <v>4262</v>
      </c>
      <c r="B31" t="s">
        <v>4261</v>
      </c>
      <c r="C31" s="39">
        <v>267.6</v>
      </c>
      <c r="D31" s="39">
        <v>223</v>
      </c>
      <c r="E31" s="39">
        <v>178.4</v>
      </c>
      <c r="F31" t="s">
        <v>4222</v>
      </c>
      <c r="G31" t="s">
        <v>4216</v>
      </c>
    </row>
    <row r="32" spans="1:7" ht="15">
      <c r="A32" t="s">
        <v>4263</v>
      </c>
      <c r="B32" t="s">
        <v>4261</v>
      </c>
      <c r="C32" s="39">
        <v>56.8</v>
      </c>
      <c r="D32" s="39">
        <v>47.3</v>
      </c>
      <c r="E32" s="39">
        <v>37.8</v>
      </c>
      <c r="F32" t="s">
        <v>4222</v>
      </c>
      <c r="G32" t="s">
        <v>4216</v>
      </c>
    </row>
    <row r="33" spans="1:7" ht="15">
      <c r="A33" t="s">
        <v>4264</v>
      </c>
      <c r="B33" t="s">
        <v>4265</v>
      </c>
      <c r="C33" s="39">
        <v>31.9</v>
      </c>
      <c r="D33" s="39">
        <v>26.6</v>
      </c>
      <c r="E33" s="39">
        <v>21.3</v>
      </c>
      <c r="F33" t="s">
        <v>4222</v>
      </c>
      <c r="G33" t="s">
        <v>4216</v>
      </c>
    </row>
    <row r="34" spans="1:7" ht="15">
      <c r="A34" t="s">
        <v>4266</v>
      </c>
      <c r="B34" t="s">
        <v>4265</v>
      </c>
      <c r="C34" s="39">
        <v>120.7</v>
      </c>
      <c r="D34" s="39">
        <v>100.6</v>
      </c>
      <c r="E34" s="39">
        <v>80.5</v>
      </c>
      <c r="F34" t="s">
        <v>4222</v>
      </c>
      <c r="G34" t="s">
        <v>4216</v>
      </c>
    </row>
    <row r="35" ht="15">
      <c r="A35" s="2" t="s">
        <v>4267</v>
      </c>
    </row>
    <row r="36" spans="1:7" ht="15">
      <c r="A36" t="s">
        <v>4268</v>
      </c>
      <c r="C36" s="34">
        <v>10</v>
      </c>
      <c r="D36" s="34">
        <v>9</v>
      </c>
      <c r="E36" s="34">
        <v>8</v>
      </c>
      <c r="F36" t="s">
        <v>4269</v>
      </c>
      <c r="G36" t="s">
        <v>4270</v>
      </c>
    </row>
  </sheetData>
  <sheetProtection selectLockedCells="1" selectUnlockedCells="1"/>
  <mergeCells count="2">
    <mergeCell ref="C2:E2"/>
    <mergeCell ref="F2:G2"/>
  </mergeCells>
  <printOptions/>
  <pageMargins left="0.7" right="0.7" top="0.75" bottom="0.75" header="0.5118055555555555" footer="0.5118055555555555"/>
  <pageSetup horizontalDpi="300" verticalDpi="300" orientation="portrait" paperSize="9"/>
</worksheet>
</file>

<file path=xl/worksheets/sheet242.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ht="15">
      <c r="A2" t="s">
        <v>4271</v>
      </c>
    </row>
    <row r="3" spans="1:3" ht="15">
      <c r="A3" s="18" t="s">
        <v>4272</v>
      </c>
      <c r="C3" s="18" t="s">
        <v>4273</v>
      </c>
    </row>
    <row r="4" spans="1:3" ht="15">
      <c r="A4" s="18" t="s">
        <v>4274</v>
      </c>
      <c r="C4" s="18" t="s">
        <v>4275</v>
      </c>
    </row>
    <row r="5" ht="15">
      <c r="A5" t="s">
        <v>855</v>
      </c>
    </row>
    <row r="6" spans="1:3" ht="15">
      <c r="A6" s="18" t="s">
        <v>4276</v>
      </c>
      <c r="C6" s="18" t="s">
        <v>4277</v>
      </c>
    </row>
    <row r="7" spans="1:3" ht="15">
      <c r="A7" t="s">
        <v>857</v>
      </c>
      <c r="C7" t="s">
        <v>4278</v>
      </c>
    </row>
    <row r="8" spans="1:3" ht="15">
      <c r="A8" s="18" t="s">
        <v>4279</v>
      </c>
      <c r="C8" s="18" t="s">
        <v>4280</v>
      </c>
    </row>
    <row r="9" ht="15">
      <c r="A9" s="29" t="s">
        <v>4281</v>
      </c>
    </row>
    <row r="10" ht="15">
      <c r="A10" s="18" t="s">
        <v>4282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9.7109375" style="0" customWidth="1"/>
    <col min="2" max="2" width="25.7109375" style="0" customWidth="1"/>
    <col min="3" max="3" width="26.7109375" style="0" customWidth="1"/>
    <col min="4" max="7" width="10.7109375" style="0" customWidth="1"/>
    <col min="8" max="16384" width="8.7109375" style="0" customWidth="1"/>
  </cols>
  <sheetData>
    <row r="2" spans="1:6" ht="15">
      <c r="A2" s="1" t="s">
        <v>1530</v>
      </c>
      <c r="B2" s="1"/>
      <c r="C2" s="1"/>
      <c r="D2" s="1"/>
      <c r="E2" s="1"/>
      <c r="F2" s="1"/>
    </row>
    <row r="4" spans="1:7" ht="39.75" customHeight="1">
      <c r="A4" s="29" t="s">
        <v>4283</v>
      </c>
      <c r="B4" s="29" t="s">
        <v>4284</v>
      </c>
      <c r="C4" s="29" t="s">
        <v>2034</v>
      </c>
      <c r="D4" s="29" t="s">
        <v>4285</v>
      </c>
      <c r="E4" s="29" t="s">
        <v>4286</v>
      </c>
      <c r="F4" s="29" t="s">
        <v>4287</v>
      </c>
      <c r="G4" s="29" t="s">
        <v>4288</v>
      </c>
    </row>
    <row r="5" spans="1:7" ht="15">
      <c r="A5" t="s">
        <v>276</v>
      </c>
      <c r="B5" s="38">
        <v>2.6</v>
      </c>
      <c r="C5" s="38">
        <v>11.8</v>
      </c>
      <c r="D5" s="38">
        <v>1.33</v>
      </c>
      <c r="E5" s="38">
        <v>1.05</v>
      </c>
      <c r="F5" s="38">
        <v>0.23</v>
      </c>
      <c r="G5" s="38">
        <v>27.6</v>
      </c>
    </row>
    <row r="6" spans="1:7" ht="15">
      <c r="A6" t="s">
        <v>277</v>
      </c>
      <c r="B6" s="38">
        <v>69.6</v>
      </c>
      <c r="C6" s="38">
        <v>11.8</v>
      </c>
      <c r="D6" s="38">
        <v>1.35</v>
      </c>
      <c r="E6" s="38">
        <v>1.18</v>
      </c>
      <c r="F6" s="38">
        <v>0.21</v>
      </c>
      <c r="G6" s="38">
        <v>30.3</v>
      </c>
    </row>
    <row r="7" spans="1:7" ht="15">
      <c r="A7" t="s">
        <v>278</v>
      </c>
      <c r="B7" s="38">
        <v>72.2</v>
      </c>
      <c r="C7" s="38">
        <v>11.8</v>
      </c>
      <c r="D7" s="38">
        <v>1.35</v>
      </c>
      <c r="E7" s="38">
        <v>1.18</v>
      </c>
      <c r="F7" s="38">
        <v>0.21</v>
      </c>
      <c r="G7" s="38">
        <v>30.2</v>
      </c>
    </row>
    <row r="8" spans="1:7" ht="15">
      <c r="A8" t="s">
        <v>279</v>
      </c>
      <c r="B8" s="34">
        <v>696</v>
      </c>
      <c r="C8" s="38">
        <v>11.3</v>
      </c>
      <c r="D8" s="38">
        <v>1.29</v>
      </c>
      <c r="E8" s="38">
        <v>1.1400000000000001</v>
      </c>
      <c r="F8" s="38">
        <v>0.2</v>
      </c>
      <c r="G8" s="38">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44.xml><?xml version="1.0" encoding="utf-8"?>
<worksheet xmlns="http://schemas.openxmlformats.org/spreadsheetml/2006/main" xmlns:r="http://schemas.openxmlformats.org/officeDocument/2006/relationships">
  <dimension ref="A2:E54"/>
  <sheetViews>
    <sheetView workbookViewId="0" topLeftCell="A1">
      <selection activeCell="A1" sqref="A1"/>
    </sheetView>
  </sheetViews>
  <sheetFormatPr defaultColWidth="8.00390625" defaultRowHeight="15"/>
  <cols>
    <col min="1" max="2" width="10.7109375" style="0" customWidth="1"/>
    <col min="3" max="3" width="5.7109375" style="0" customWidth="1"/>
    <col min="4" max="4" width="47.7109375" style="0" customWidth="1"/>
    <col min="5" max="5" width="10.7109375" style="0" customWidth="1"/>
    <col min="6" max="16384" width="8.7109375" style="0" customWidth="1"/>
  </cols>
  <sheetData>
    <row r="2" spans="1:5" ht="15">
      <c r="A2" s="34">
        <v>1</v>
      </c>
      <c r="B2" s="20" t="s">
        <v>4289</v>
      </c>
      <c r="C2" s="20"/>
      <c r="D2" s="20"/>
      <c r="E2" t="s">
        <v>1617</v>
      </c>
    </row>
    <row r="3" spans="1:5" ht="15">
      <c r="A3" s="34">
        <v>2</v>
      </c>
      <c r="B3" s="20" t="s">
        <v>2075</v>
      </c>
      <c r="C3" s="20"/>
      <c r="D3" s="20"/>
      <c r="E3" s="34">
        <v>1</v>
      </c>
    </row>
    <row r="4" spans="2:5" ht="15">
      <c r="B4" s="38">
        <v>2.1</v>
      </c>
      <c r="C4" s="27" t="s">
        <v>2088</v>
      </c>
      <c r="D4" s="27"/>
      <c r="E4" s="34">
        <v>1</v>
      </c>
    </row>
    <row r="5" spans="2:5" ht="15">
      <c r="B5" s="38">
        <v>2.2</v>
      </c>
      <c r="C5" s="27" t="s">
        <v>2089</v>
      </c>
      <c r="D5" s="27"/>
      <c r="E5" s="34">
        <v>1</v>
      </c>
    </row>
    <row r="6" spans="3:5" ht="15">
      <c r="C6" t="s">
        <v>4290</v>
      </c>
      <c r="D6" t="s">
        <v>4291</v>
      </c>
      <c r="E6" s="34">
        <v>1</v>
      </c>
    </row>
    <row r="7" spans="3:5" ht="15">
      <c r="C7" t="s">
        <v>4292</v>
      </c>
      <c r="D7" t="s">
        <v>4293</v>
      </c>
      <c r="E7" s="34">
        <v>2</v>
      </c>
    </row>
    <row r="8" spans="2:5" ht="15">
      <c r="B8" s="38">
        <v>2.3</v>
      </c>
      <c r="C8" s="27" t="s">
        <v>2090</v>
      </c>
      <c r="D8" s="27"/>
      <c r="E8" s="34">
        <v>2</v>
      </c>
    </row>
    <row r="9" spans="2:5" ht="15">
      <c r="B9" s="38">
        <v>2.4</v>
      </c>
      <c r="C9" s="27" t="s">
        <v>2091</v>
      </c>
      <c r="D9" s="27"/>
      <c r="E9" s="34">
        <v>2</v>
      </c>
    </row>
    <row r="10" spans="2:5" ht="15">
      <c r="B10" s="38">
        <v>2.5</v>
      </c>
      <c r="C10" s="27" t="s">
        <v>2092</v>
      </c>
      <c r="D10" s="27"/>
      <c r="E10" s="34">
        <v>3</v>
      </c>
    </row>
    <row r="11" spans="1:5" ht="15">
      <c r="A11" s="34">
        <v>3</v>
      </c>
      <c r="B11" s="20" t="s">
        <v>4294</v>
      </c>
      <c r="C11" s="20"/>
      <c r="D11" s="20"/>
      <c r="E11" s="34">
        <v>4</v>
      </c>
    </row>
    <row r="12" spans="2:5" ht="15">
      <c r="B12" s="38">
        <v>3.1</v>
      </c>
      <c r="C12" s="27" t="s">
        <v>4295</v>
      </c>
      <c r="D12" s="27"/>
      <c r="E12" s="34">
        <v>4</v>
      </c>
    </row>
    <row r="13" spans="3:5" ht="15">
      <c r="C13" t="s">
        <v>2095</v>
      </c>
      <c r="D13" t="s">
        <v>2096</v>
      </c>
      <c r="E13" s="34">
        <v>5</v>
      </c>
    </row>
    <row r="14" spans="3:5" ht="15">
      <c r="C14" t="s">
        <v>2097</v>
      </c>
      <c r="D14" t="s">
        <v>2098</v>
      </c>
      <c r="E14" s="34">
        <v>7</v>
      </c>
    </row>
    <row r="15" spans="2:5" ht="15">
      <c r="B15" s="38">
        <v>3.2</v>
      </c>
      <c r="C15" s="27" t="s">
        <v>4296</v>
      </c>
      <c r="D15" s="27"/>
      <c r="E15" s="34">
        <v>8</v>
      </c>
    </row>
    <row r="16" spans="3:5" ht="15">
      <c r="C16" t="s">
        <v>2100</v>
      </c>
      <c r="D16" t="s">
        <v>4297</v>
      </c>
      <c r="E16" s="34">
        <v>8</v>
      </c>
    </row>
    <row r="17" spans="3:5" ht="15">
      <c r="C17" t="s">
        <v>2102</v>
      </c>
      <c r="D17" t="s">
        <v>4298</v>
      </c>
      <c r="E17" s="34">
        <v>8</v>
      </c>
    </row>
    <row r="18" spans="1:5" ht="15">
      <c r="A18" s="34">
        <v>4</v>
      </c>
      <c r="B18" s="20" t="s">
        <v>4299</v>
      </c>
      <c r="C18" s="20"/>
      <c r="D18" s="20"/>
      <c r="E18" s="34">
        <v>9</v>
      </c>
    </row>
    <row r="19" spans="2:5" ht="15">
      <c r="B19" s="38">
        <v>4.1</v>
      </c>
      <c r="C19" s="27" t="s">
        <v>2105</v>
      </c>
      <c r="D19" s="27"/>
      <c r="E19" s="34">
        <v>9</v>
      </c>
    </row>
    <row r="20" spans="2:5" ht="15">
      <c r="B20" s="38">
        <v>4.2</v>
      </c>
      <c r="C20" s="27" t="s">
        <v>2106</v>
      </c>
      <c r="D20" s="27"/>
      <c r="E20" s="34">
        <v>9</v>
      </c>
    </row>
    <row r="21" spans="1:5" ht="15">
      <c r="A21" s="34">
        <v>5</v>
      </c>
      <c r="B21" s="20" t="s">
        <v>2107</v>
      </c>
      <c r="C21" s="20"/>
      <c r="D21" s="20"/>
      <c r="E21" s="34">
        <v>10</v>
      </c>
    </row>
    <row r="22" spans="2:5" ht="15">
      <c r="B22" s="38">
        <v>5.1</v>
      </c>
      <c r="C22" s="27" t="s">
        <v>4300</v>
      </c>
      <c r="D22" s="27"/>
      <c r="E22" s="34">
        <v>10</v>
      </c>
    </row>
    <row r="23" spans="3:5" ht="15">
      <c r="C23" t="s">
        <v>4301</v>
      </c>
      <c r="D23" t="s">
        <v>4302</v>
      </c>
      <c r="E23" s="34">
        <v>10</v>
      </c>
    </row>
    <row r="24" spans="3:5" ht="15">
      <c r="C24" t="s">
        <v>4303</v>
      </c>
      <c r="D24" t="s">
        <v>4304</v>
      </c>
      <c r="E24" s="34">
        <v>11</v>
      </c>
    </row>
    <row r="25" spans="3:5" ht="15">
      <c r="C25" t="s">
        <v>4305</v>
      </c>
      <c r="D25" t="s">
        <v>4306</v>
      </c>
      <c r="E25" s="34">
        <v>11</v>
      </c>
    </row>
    <row r="26" spans="3:5" ht="15">
      <c r="C26" t="s">
        <v>4307</v>
      </c>
      <c r="D26" t="s">
        <v>4308</v>
      </c>
      <c r="E26" s="34">
        <v>11</v>
      </c>
    </row>
    <row r="27" spans="3:5" ht="15">
      <c r="C27" t="s">
        <v>4309</v>
      </c>
      <c r="D27" t="s">
        <v>4310</v>
      </c>
      <c r="E27" s="34">
        <v>12</v>
      </c>
    </row>
    <row r="28" spans="2:5" ht="15">
      <c r="B28" s="38">
        <v>5.2</v>
      </c>
      <c r="C28" s="27" t="s">
        <v>4311</v>
      </c>
      <c r="D28" s="27"/>
      <c r="E28" s="34">
        <v>12</v>
      </c>
    </row>
    <row r="29" spans="3:5" ht="15">
      <c r="C29" t="s">
        <v>4312</v>
      </c>
      <c r="D29" t="s">
        <v>4306</v>
      </c>
      <c r="E29" s="34">
        <v>13</v>
      </c>
    </row>
    <row r="30" spans="3:5" ht="15">
      <c r="C30" t="s">
        <v>4313</v>
      </c>
      <c r="D30" t="s">
        <v>3307</v>
      </c>
      <c r="E30" s="34">
        <v>13</v>
      </c>
    </row>
    <row r="31" spans="3:5" ht="15">
      <c r="C31" t="s">
        <v>4314</v>
      </c>
      <c r="D31" t="s">
        <v>4315</v>
      </c>
      <c r="E31" s="34">
        <v>14</v>
      </c>
    </row>
    <row r="32" spans="3:5" ht="15">
      <c r="C32" t="s">
        <v>4316</v>
      </c>
      <c r="D32" t="s">
        <v>4317</v>
      </c>
      <c r="E32" s="34">
        <v>16</v>
      </c>
    </row>
    <row r="33" spans="3:5" ht="15">
      <c r="C33" t="s">
        <v>4318</v>
      </c>
      <c r="D33" t="s">
        <v>4319</v>
      </c>
      <c r="E33" s="34">
        <v>17</v>
      </c>
    </row>
    <row r="34" spans="3:5" ht="15">
      <c r="C34" t="s">
        <v>4320</v>
      </c>
      <c r="D34" t="s">
        <v>4321</v>
      </c>
      <c r="E34" s="34">
        <v>18</v>
      </c>
    </row>
    <row r="35" spans="3:5" ht="15">
      <c r="C35" t="s">
        <v>4322</v>
      </c>
      <c r="D35" t="s">
        <v>4323</v>
      </c>
      <c r="E35" s="34">
        <v>22</v>
      </c>
    </row>
    <row r="36" spans="3:5" ht="15">
      <c r="C36" t="s">
        <v>4324</v>
      </c>
      <c r="D36" t="s">
        <v>4325</v>
      </c>
      <c r="E36" s="34">
        <v>23</v>
      </c>
    </row>
    <row r="37" spans="2:5" ht="15">
      <c r="B37" s="38">
        <v>5.3</v>
      </c>
      <c r="C37" s="27" t="s">
        <v>4326</v>
      </c>
      <c r="D37" s="27"/>
      <c r="E37" s="34">
        <v>24</v>
      </c>
    </row>
    <row r="38" spans="3:5" ht="15">
      <c r="C38" t="s">
        <v>4327</v>
      </c>
      <c r="D38" t="s">
        <v>4328</v>
      </c>
      <c r="E38" s="34">
        <v>26</v>
      </c>
    </row>
    <row r="39" spans="3:5" ht="15">
      <c r="C39" t="s">
        <v>4329</v>
      </c>
      <c r="D39" t="s">
        <v>4330</v>
      </c>
      <c r="E39" s="34">
        <v>27</v>
      </c>
    </row>
    <row r="40" spans="3:5" ht="15">
      <c r="C40" t="s">
        <v>4331</v>
      </c>
      <c r="D40" t="s">
        <v>4332</v>
      </c>
      <c r="E40" s="34">
        <v>28</v>
      </c>
    </row>
    <row r="41" spans="3:5" ht="15">
      <c r="C41" t="s">
        <v>4333</v>
      </c>
      <c r="D41" t="s">
        <v>4334</v>
      </c>
      <c r="E41" s="34">
        <v>29</v>
      </c>
    </row>
    <row r="42" spans="3:5" ht="15">
      <c r="C42" t="s">
        <v>4335</v>
      </c>
      <c r="D42" t="s">
        <v>4336</v>
      </c>
      <c r="E42" s="34">
        <v>30</v>
      </c>
    </row>
    <row r="43" spans="3:5" ht="15">
      <c r="C43" t="s">
        <v>4337</v>
      </c>
      <c r="D43" t="s">
        <v>4338</v>
      </c>
      <c r="E43" s="34">
        <v>31</v>
      </c>
    </row>
    <row r="44" spans="2:5" ht="15">
      <c r="B44" s="38">
        <v>5.4</v>
      </c>
      <c r="C44" s="27" t="s">
        <v>4339</v>
      </c>
      <c r="D44" s="27"/>
      <c r="E44" s="34">
        <v>34</v>
      </c>
    </row>
    <row r="45" spans="3:5" ht="15">
      <c r="C45" t="s">
        <v>2112</v>
      </c>
      <c r="D45" t="s">
        <v>4340</v>
      </c>
      <c r="E45" s="34">
        <v>34</v>
      </c>
    </row>
    <row r="46" spans="3:5" ht="15">
      <c r="C46" t="s">
        <v>2114</v>
      </c>
      <c r="D46" t="s">
        <v>4341</v>
      </c>
      <c r="E46" s="34">
        <v>34</v>
      </c>
    </row>
    <row r="47" spans="3:5" ht="15">
      <c r="C47" t="s">
        <v>2116</v>
      </c>
      <c r="D47" t="s">
        <v>4342</v>
      </c>
      <c r="E47" s="34">
        <v>35</v>
      </c>
    </row>
    <row r="48" spans="1:5" ht="15">
      <c r="A48" s="34">
        <v>6</v>
      </c>
      <c r="B48" s="20" t="s">
        <v>4343</v>
      </c>
      <c r="C48" s="20"/>
      <c r="D48" s="20"/>
      <c r="E48" s="34">
        <v>37</v>
      </c>
    </row>
    <row r="49" spans="2:5" ht="15">
      <c r="B49" s="38">
        <v>6.1</v>
      </c>
      <c r="C49" s="27" t="s">
        <v>2123</v>
      </c>
      <c r="D49" s="27"/>
      <c r="E49" s="34">
        <v>37</v>
      </c>
    </row>
    <row r="50" spans="2:5" ht="15">
      <c r="B50" s="38">
        <v>6.2</v>
      </c>
      <c r="C50" s="27" t="s">
        <v>2124</v>
      </c>
      <c r="D50" s="27"/>
      <c r="E50" s="34">
        <v>37</v>
      </c>
    </row>
    <row r="51" spans="3:5" ht="15">
      <c r="C51" t="s">
        <v>2125</v>
      </c>
      <c r="D51" t="s">
        <v>4344</v>
      </c>
      <c r="E51" s="34">
        <v>39</v>
      </c>
    </row>
    <row r="52" spans="3:5" ht="15">
      <c r="C52" t="s">
        <v>4345</v>
      </c>
      <c r="D52" t="s">
        <v>4346</v>
      </c>
      <c r="E52" s="34">
        <v>40</v>
      </c>
    </row>
    <row r="53" spans="2:5" ht="15">
      <c r="B53" s="38">
        <v>6.3</v>
      </c>
      <c r="C53" s="27" t="s">
        <v>2127</v>
      </c>
      <c r="D53" s="27"/>
      <c r="E53" s="34">
        <v>42</v>
      </c>
    </row>
    <row r="54" spans="3:5" ht="15">
      <c r="C54" t="s">
        <v>2128</v>
      </c>
      <c r="D54" t="s">
        <v>2126</v>
      </c>
      <c r="E54" s="34">
        <v>42</v>
      </c>
    </row>
  </sheetData>
  <sheetProtection selectLockedCells="1" selectUnlockedCells="1"/>
  <mergeCells count="22">
    <mergeCell ref="B2:D2"/>
    <mergeCell ref="B3:D3"/>
    <mergeCell ref="C4:D4"/>
    <mergeCell ref="C5:D5"/>
    <mergeCell ref="C8:D8"/>
    <mergeCell ref="C9:D9"/>
    <mergeCell ref="C10:D10"/>
    <mergeCell ref="B11:D11"/>
    <mergeCell ref="C12:D12"/>
    <mergeCell ref="C15:D15"/>
    <mergeCell ref="B18:D18"/>
    <mergeCell ref="C19:D19"/>
    <mergeCell ref="C20:D20"/>
    <mergeCell ref="B21:D21"/>
    <mergeCell ref="C22:D22"/>
    <mergeCell ref="C28:D28"/>
    <mergeCell ref="C37:D37"/>
    <mergeCell ref="C44:D44"/>
    <mergeCell ref="B48:D48"/>
    <mergeCell ref="C49:D49"/>
    <mergeCell ref="C50:D50"/>
    <mergeCell ref="C53:D53"/>
  </mergeCells>
  <printOptions/>
  <pageMargins left="0.7" right="0.7" top="0.75" bottom="0.75" header="0.5118055555555555" footer="0.5118055555555555"/>
  <pageSetup horizontalDpi="300" verticalDpi="300" orientation="portrait" paperSize="9"/>
</worksheet>
</file>

<file path=xl/worksheets/sheet245.xml><?xml version="1.0" encoding="utf-8"?>
<worksheet xmlns="http://schemas.openxmlformats.org/spreadsheetml/2006/main" xmlns:r="http://schemas.openxmlformats.org/officeDocument/2006/relationships">
  <dimension ref="A2:F57"/>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8.7109375" style="0" customWidth="1"/>
    <col min="5" max="5" width="42.7109375" style="0" customWidth="1"/>
    <col min="6" max="6" width="10.7109375" style="0" customWidth="1"/>
    <col min="7" max="16384" width="8.7109375" style="0" customWidth="1"/>
  </cols>
  <sheetData>
    <row r="2" spans="3:6" ht="15">
      <c r="C2" t="s">
        <v>2130</v>
      </c>
      <c r="D2" s="27" t="s">
        <v>2129</v>
      </c>
      <c r="E2" s="27"/>
      <c r="F2" s="34">
        <v>43</v>
      </c>
    </row>
    <row r="3" spans="3:6" ht="15">
      <c r="C3" t="s">
        <v>4347</v>
      </c>
      <c r="D3" s="27" t="s">
        <v>4348</v>
      </c>
      <c r="E3" s="27"/>
      <c r="F3" s="34">
        <v>44</v>
      </c>
    </row>
    <row r="4" spans="3:6" ht="15">
      <c r="C4" t="s">
        <v>4349</v>
      </c>
      <c r="D4" s="27" t="s">
        <v>4350</v>
      </c>
      <c r="E4" s="27"/>
      <c r="F4" s="34">
        <v>45</v>
      </c>
    </row>
    <row r="5" spans="3:6" ht="15">
      <c r="C5" t="s">
        <v>4351</v>
      </c>
      <c r="D5" s="27" t="s">
        <v>2131</v>
      </c>
      <c r="E5" s="27"/>
      <c r="F5" s="34">
        <v>45</v>
      </c>
    </row>
    <row r="6" spans="2:6" ht="15">
      <c r="B6" s="38">
        <v>6.4</v>
      </c>
      <c r="C6" s="20" t="s">
        <v>4352</v>
      </c>
      <c r="D6" s="20"/>
      <c r="E6" s="20"/>
      <c r="F6" s="34">
        <v>46</v>
      </c>
    </row>
    <row r="7" spans="3:6" ht="15">
      <c r="C7" t="s">
        <v>4353</v>
      </c>
      <c r="D7" s="27" t="s">
        <v>4354</v>
      </c>
      <c r="E7" s="27"/>
      <c r="F7" s="34">
        <v>46</v>
      </c>
    </row>
    <row r="8" spans="3:6" ht="15">
      <c r="C8" t="s">
        <v>4355</v>
      </c>
      <c r="D8" s="27" t="s">
        <v>4356</v>
      </c>
      <c r="E8" s="27"/>
      <c r="F8" s="34">
        <v>47</v>
      </c>
    </row>
    <row r="9" spans="2:6" ht="15">
      <c r="B9" s="38">
        <v>6.5</v>
      </c>
      <c r="C9" s="20" t="s">
        <v>4357</v>
      </c>
      <c r="D9" s="20"/>
      <c r="E9" s="20"/>
      <c r="F9" s="34">
        <v>51</v>
      </c>
    </row>
    <row r="10" spans="2:6" ht="15">
      <c r="B10" s="38">
        <v>6.6</v>
      </c>
      <c r="C10" s="20" t="s">
        <v>4358</v>
      </c>
      <c r="D10" s="20"/>
      <c r="E10" s="20"/>
      <c r="F10" s="34">
        <v>52</v>
      </c>
    </row>
    <row r="11" spans="2:6" ht="15">
      <c r="B11" s="38">
        <v>6.7</v>
      </c>
      <c r="C11" s="20" t="s">
        <v>4359</v>
      </c>
      <c r="D11" s="20"/>
      <c r="E11" s="20"/>
      <c r="F11" s="34">
        <v>52</v>
      </c>
    </row>
    <row r="12" spans="2:6" ht="15">
      <c r="B12" s="38">
        <v>6.8</v>
      </c>
      <c r="C12" s="20" t="s">
        <v>4360</v>
      </c>
      <c r="D12" s="20"/>
      <c r="E12" s="20"/>
      <c r="F12" s="34">
        <v>54</v>
      </c>
    </row>
    <row r="13" spans="2:6" ht="15">
      <c r="B13" s="38">
        <v>6.9</v>
      </c>
      <c r="C13" s="20" t="s">
        <v>4361</v>
      </c>
      <c r="D13" s="20"/>
      <c r="E13" s="20"/>
      <c r="F13" s="34">
        <v>55</v>
      </c>
    </row>
    <row r="14" spans="3:6" ht="15">
      <c r="C14" t="s">
        <v>4362</v>
      </c>
      <c r="D14" s="27" t="s">
        <v>4363</v>
      </c>
      <c r="E14" s="27"/>
      <c r="F14" s="34">
        <v>57</v>
      </c>
    </row>
    <row r="15" spans="1:6" ht="15">
      <c r="A15" s="34">
        <v>7</v>
      </c>
      <c r="B15" s="20" t="s">
        <v>2135</v>
      </c>
      <c r="C15" s="20"/>
      <c r="D15" s="20"/>
      <c r="E15" s="20"/>
      <c r="F15" s="34">
        <v>58</v>
      </c>
    </row>
    <row r="16" spans="2:6" ht="15">
      <c r="B16" s="38">
        <v>7.1</v>
      </c>
      <c r="C16" s="20" t="s">
        <v>4364</v>
      </c>
      <c r="D16" s="20"/>
      <c r="E16" s="20"/>
      <c r="F16" s="34">
        <v>58</v>
      </c>
    </row>
    <row r="17" spans="3:6" ht="15">
      <c r="C17" t="s">
        <v>4365</v>
      </c>
      <c r="D17" s="27" t="s">
        <v>4366</v>
      </c>
      <c r="E17" s="27"/>
      <c r="F17" s="34">
        <v>58</v>
      </c>
    </row>
    <row r="18" spans="3:6" ht="15">
      <c r="C18" t="s">
        <v>4367</v>
      </c>
      <c r="D18" s="27" t="s">
        <v>4368</v>
      </c>
      <c r="E18" s="27"/>
      <c r="F18" s="34">
        <v>63</v>
      </c>
    </row>
    <row r="19" spans="2:6" ht="15">
      <c r="B19" s="38">
        <v>7.2</v>
      </c>
      <c r="C19" s="20" t="s">
        <v>4369</v>
      </c>
      <c r="D19" s="20"/>
      <c r="E19" s="20"/>
      <c r="F19" s="34">
        <v>65</v>
      </c>
    </row>
    <row r="20" spans="2:6" ht="15">
      <c r="B20" s="38">
        <v>7.3</v>
      </c>
      <c r="C20" s="20" t="s">
        <v>4370</v>
      </c>
      <c r="D20" s="20"/>
      <c r="E20" s="20"/>
      <c r="F20" s="34">
        <v>66</v>
      </c>
    </row>
    <row r="21" spans="3:6" ht="15">
      <c r="C21" t="s">
        <v>2139</v>
      </c>
      <c r="D21" s="27" t="s">
        <v>4371</v>
      </c>
      <c r="E21" s="27"/>
      <c r="F21" s="34">
        <v>66</v>
      </c>
    </row>
    <row r="22" spans="3:6" ht="15">
      <c r="C22" t="s">
        <v>2141</v>
      </c>
      <c r="D22" s="27" t="s">
        <v>4372</v>
      </c>
      <c r="E22" s="27"/>
      <c r="F22" s="34">
        <v>67</v>
      </c>
    </row>
    <row r="23" spans="3:6" ht="15">
      <c r="C23" t="s">
        <v>2143</v>
      </c>
      <c r="D23" s="27" t="s">
        <v>4373</v>
      </c>
      <c r="E23" s="27"/>
      <c r="F23" s="34">
        <v>68</v>
      </c>
    </row>
    <row r="24" spans="3:6" ht="15">
      <c r="C24" t="s">
        <v>2147</v>
      </c>
      <c r="D24" s="27" t="s">
        <v>4374</v>
      </c>
      <c r="E24" s="27"/>
      <c r="F24" s="34">
        <v>69</v>
      </c>
    </row>
    <row r="25" spans="3:6" ht="15">
      <c r="C25" t="s">
        <v>2149</v>
      </c>
      <c r="D25" s="27" t="s">
        <v>2168</v>
      </c>
      <c r="E25" s="27"/>
      <c r="F25" s="34">
        <v>72</v>
      </c>
    </row>
    <row r="26" spans="3:6" ht="15">
      <c r="C26" t="s">
        <v>2151</v>
      </c>
      <c r="D26" s="27" t="s">
        <v>4375</v>
      </c>
      <c r="E26" s="27"/>
      <c r="F26" s="34">
        <v>75</v>
      </c>
    </row>
    <row r="27" spans="3:6" ht="15">
      <c r="C27" t="s">
        <v>2153</v>
      </c>
      <c r="D27" s="27" t="s">
        <v>4376</v>
      </c>
      <c r="E27" s="27"/>
      <c r="F27" s="34">
        <v>75</v>
      </c>
    </row>
    <row r="28" spans="3:6" ht="15">
      <c r="C28" t="s">
        <v>2155</v>
      </c>
      <c r="D28" s="27" t="s">
        <v>4377</v>
      </c>
      <c r="E28" s="27"/>
      <c r="F28" s="34">
        <v>76</v>
      </c>
    </row>
    <row r="29" spans="3:6" ht="15">
      <c r="C29" t="s">
        <v>2163</v>
      </c>
      <c r="D29" s="27" t="s">
        <v>4378</v>
      </c>
      <c r="E29" s="27"/>
      <c r="F29" s="34">
        <v>80</v>
      </c>
    </row>
    <row r="30" spans="3:6" ht="15">
      <c r="C30" t="s">
        <v>4379</v>
      </c>
      <c r="D30" s="27" t="s">
        <v>4380</v>
      </c>
      <c r="E30" s="27"/>
      <c r="F30" s="34">
        <v>80</v>
      </c>
    </row>
    <row r="31" spans="3:6" ht="15">
      <c r="C31" t="s">
        <v>4381</v>
      </c>
      <c r="D31" s="27" t="s">
        <v>4382</v>
      </c>
      <c r="E31" s="27"/>
      <c r="F31" s="34">
        <v>81</v>
      </c>
    </row>
    <row r="32" spans="3:6" ht="15">
      <c r="C32" t="s">
        <v>4383</v>
      </c>
      <c r="D32" s="27" t="s">
        <v>4384</v>
      </c>
      <c r="E32" s="27"/>
      <c r="F32" s="34">
        <v>82</v>
      </c>
    </row>
    <row r="33" spans="3:6" ht="15">
      <c r="C33" t="s">
        <v>4385</v>
      </c>
      <c r="D33" s="27" t="s">
        <v>4386</v>
      </c>
      <c r="E33" s="27"/>
      <c r="F33" s="34">
        <v>84</v>
      </c>
    </row>
    <row r="34" spans="3:6" ht="15">
      <c r="C34" t="s">
        <v>4387</v>
      </c>
      <c r="D34" s="27" t="s">
        <v>4388</v>
      </c>
      <c r="E34" s="27"/>
      <c r="F34" s="34">
        <v>86</v>
      </c>
    </row>
    <row r="35" spans="4:6" ht="15">
      <c r="D35" t="s">
        <v>4389</v>
      </c>
      <c r="E35" t="s">
        <v>4390</v>
      </c>
      <c r="F35" s="34">
        <v>86</v>
      </c>
    </row>
    <row r="36" spans="4:6" ht="15">
      <c r="D36" t="s">
        <v>4391</v>
      </c>
      <c r="E36" t="s">
        <v>4392</v>
      </c>
      <c r="F36" s="34">
        <v>87</v>
      </c>
    </row>
    <row r="37" spans="3:6" ht="15">
      <c r="C37" t="s">
        <v>4393</v>
      </c>
      <c r="D37" s="27" t="s">
        <v>4394</v>
      </c>
      <c r="E37" s="27"/>
      <c r="F37" s="34">
        <v>89</v>
      </c>
    </row>
    <row r="38" spans="3:6" ht="15">
      <c r="C38" t="s">
        <v>4395</v>
      </c>
      <c r="D38" s="27" t="s">
        <v>4396</v>
      </c>
      <c r="E38" s="27"/>
      <c r="F38" s="34">
        <v>89</v>
      </c>
    </row>
    <row r="39" spans="4:6" ht="15">
      <c r="D39" t="s">
        <v>4397</v>
      </c>
      <c r="E39" t="s">
        <v>4398</v>
      </c>
      <c r="F39" s="34">
        <v>89</v>
      </c>
    </row>
    <row r="40" spans="4:6" ht="15">
      <c r="D40" t="s">
        <v>4399</v>
      </c>
      <c r="E40" t="s">
        <v>4400</v>
      </c>
      <c r="F40" s="34">
        <v>90</v>
      </c>
    </row>
    <row r="41" spans="2:6" ht="15">
      <c r="B41" s="38">
        <v>7.4</v>
      </c>
      <c r="C41" s="20" t="s">
        <v>4401</v>
      </c>
      <c r="D41" s="20"/>
      <c r="E41" s="20"/>
      <c r="F41" s="34">
        <v>91</v>
      </c>
    </row>
    <row r="42" spans="3:6" ht="15">
      <c r="C42" t="s">
        <v>2166</v>
      </c>
      <c r="D42" s="27" t="s">
        <v>4402</v>
      </c>
      <c r="E42" s="27"/>
      <c r="F42" s="34">
        <v>91</v>
      </c>
    </row>
    <row r="43" spans="3:6" ht="15">
      <c r="C43" t="s">
        <v>2167</v>
      </c>
      <c r="D43" s="27" t="s">
        <v>4403</v>
      </c>
      <c r="E43" s="27"/>
      <c r="F43" s="34">
        <v>93</v>
      </c>
    </row>
    <row r="44" spans="3:6" ht="15">
      <c r="C44" t="s">
        <v>2169</v>
      </c>
      <c r="D44" s="27" t="s">
        <v>4404</v>
      </c>
      <c r="E44" s="27"/>
      <c r="F44" s="34">
        <v>101</v>
      </c>
    </row>
    <row r="45" spans="3:6" ht="15">
      <c r="C45" t="s">
        <v>2170</v>
      </c>
      <c r="D45" s="27" t="s">
        <v>4405</v>
      </c>
      <c r="E45" s="27"/>
      <c r="F45" s="34">
        <v>111</v>
      </c>
    </row>
    <row r="46" spans="4:6" ht="15">
      <c r="D46" t="s">
        <v>4406</v>
      </c>
      <c r="E46" t="s">
        <v>4407</v>
      </c>
      <c r="F46" s="34">
        <v>112</v>
      </c>
    </row>
    <row r="47" spans="4:6" ht="15">
      <c r="D47" t="s">
        <v>4408</v>
      </c>
      <c r="E47" t="s">
        <v>4409</v>
      </c>
      <c r="F47" s="34">
        <v>113</v>
      </c>
    </row>
    <row r="48" spans="4:6" ht="15">
      <c r="D48" t="s">
        <v>4410</v>
      </c>
      <c r="E48" t="s">
        <v>4411</v>
      </c>
      <c r="F48" s="34">
        <v>114</v>
      </c>
    </row>
    <row r="49" spans="3:6" ht="15">
      <c r="C49" t="s">
        <v>2171</v>
      </c>
      <c r="D49" s="27" t="s">
        <v>4412</v>
      </c>
      <c r="E49" s="27"/>
      <c r="F49" s="34">
        <v>114</v>
      </c>
    </row>
    <row r="50" spans="4:6" ht="15">
      <c r="D50" t="s">
        <v>4413</v>
      </c>
      <c r="E50" t="s">
        <v>4414</v>
      </c>
      <c r="F50" s="34">
        <v>114</v>
      </c>
    </row>
    <row r="51" spans="4:6" ht="15">
      <c r="D51" t="s">
        <v>4415</v>
      </c>
      <c r="E51" t="s">
        <v>4416</v>
      </c>
      <c r="F51" s="34">
        <v>115</v>
      </c>
    </row>
    <row r="52" spans="4:6" ht="15">
      <c r="D52" t="s">
        <v>4417</v>
      </c>
      <c r="E52" t="s">
        <v>4418</v>
      </c>
      <c r="F52" s="34">
        <v>116</v>
      </c>
    </row>
    <row r="53" spans="4:6" ht="15">
      <c r="D53" t="s">
        <v>4419</v>
      </c>
      <c r="E53" t="s">
        <v>4420</v>
      </c>
      <c r="F53" s="34">
        <v>119</v>
      </c>
    </row>
    <row r="54" spans="1:6" ht="15">
      <c r="A54" s="34">
        <v>8</v>
      </c>
      <c r="B54" s="20" t="s">
        <v>4421</v>
      </c>
      <c r="C54" s="20"/>
      <c r="D54" s="20"/>
      <c r="E54" s="20"/>
      <c r="F54" s="34">
        <v>121</v>
      </c>
    </row>
    <row r="55" spans="2:6" ht="15">
      <c r="B55" s="38">
        <v>8.1</v>
      </c>
      <c r="C55" s="20" t="s">
        <v>4422</v>
      </c>
      <c r="D55" s="20"/>
      <c r="E55" s="20"/>
      <c r="F55" s="34">
        <v>121</v>
      </c>
    </row>
    <row r="56" spans="3:6" ht="15">
      <c r="C56" t="s">
        <v>2176</v>
      </c>
      <c r="D56" s="27" t="s">
        <v>4423</v>
      </c>
      <c r="E56" s="27"/>
      <c r="F56" s="34">
        <v>121</v>
      </c>
    </row>
    <row r="57" spans="4:6" ht="15">
      <c r="D57" t="s">
        <v>4424</v>
      </c>
      <c r="E57" t="s">
        <v>4425</v>
      </c>
      <c r="F57" s="34">
        <v>121</v>
      </c>
    </row>
  </sheetData>
  <sheetProtection selectLockedCells="1" selectUnlockedCells="1"/>
  <mergeCells count="44">
    <mergeCell ref="D2:E2"/>
    <mergeCell ref="D3:E3"/>
    <mergeCell ref="D4:E4"/>
    <mergeCell ref="D5:E5"/>
    <mergeCell ref="C6:E6"/>
    <mergeCell ref="D7:E7"/>
    <mergeCell ref="D8:E8"/>
    <mergeCell ref="C9:E9"/>
    <mergeCell ref="C10:E10"/>
    <mergeCell ref="C11:E11"/>
    <mergeCell ref="C12:E12"/>
    <mergeCell ref="C13:E13"/>
    <mergeCell ref="D14:E14"/>
    <mergeCell ref="B15:E15"/>
    <mergeCell ref="C16:E16"/>
    <mergeCell ref="D17:E17"/>
    <mergeCell ref="D18:E18"/>
    <mergeCell ref="C19:E19"/>
    <mergeCell ref="C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7:E37"/>
    <mergeCell ref="D38:E38"/>
    <mergeCell ref="C41:E41"/>
    <mergeCell ref="D42:E42"/>
    <mergeCell ref="D43:E43"/>
    <mergeCell ref="D44:E44"/>
    <mergeCell ref="D45:E45"/>
    <mergeCell ref="D49:E49"/>
    <mergeCell ref="B54:E54"/>
    <mergeCell ref="C55:E55"/>
    <mergeCell ref="D56:E56"/>
  </mergeCells>
  <printOptions/>
  <pageMargins left="0.7" right="0.7" top="0.75" bottom="0.75" header="0.5118055555555555" footer="0.5118055555555555"/>
  <pageSetup horizontalDpi="300" verticalDpi="300" orientation="portrait" paperSize="9"/>
</worksheet>
</file>

<file path=xl/worksheets/sheet246.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7.7109375" style="0" customWidth="1"/>
    <col min="5" max="5" width="38.7109375" style="0" customWidth="1"/>
    <col min="6" max="6" width="10.7109375" style="0" customWidth="1"/>
    <col min="7" max="16384" width="8.7109375" style="0" customWidth="1"/>
  </cols>
  <sheetData>
    <row r="2" spans="4:6" ht="15">
      <c r="D2" t="s">
        <v>4426</v>
      </c>
      <c r="E2" t="s">
        <v>4427</v>
      </c>
      <c r="F2" s="34">
        <v>122</v>
      </c>
    </row>
    <row r="3" spans="4:6" ht="15">
      <c r="D3" t="s">
        <v>4428</v>
      </c>
      <c r="E3" t="s">
        <v>4429</v>
      </c>
      <c r="F3" s="34">
        <v>124</v>
      </c>
    </row>
    <row r="4" spans="4:6" ht="15">
      <c r="D4" t="s">
        <v>4430</v>
      </c>
      <c r="E4" t="s">
        <v>4431</v>
      </c>
      <c r="F4" s="34">
        <v>124</v>
      </c>
    </row>
    <row r="5" spans="3:6" ht="15">
      <c r="C5" t="s">
        <v>2178</v>
      </c>
      <c r="D5" s="27" t="s">
        <v>4432</v>
      </c>
      <c r="E5" s="27"/>
      <c r="F5" s="34">
        <v>124</v>
      </c>
    </row>
    <row r="6" spans="3:6" ht="15">
      <c r="C6" t="s">
        <v>4433</v>
      </c>
      <c r="D6" s="27" t="s">
        <v>4434</v>
      </c>
      <c r="E6" s="27"/>
      <c r="F6" s="34">
        <v>125</v>
      </c>
    </row>
    <row r="7" spans="1:6" ht="15">
      <c r="A7" s="38">
        <v>8.2</v>
      </c>
      <c r="B7" s="20" t="s">
        <v>4435</v>
      </c>
      <c r="C7" s="20"/>
      <c r="D7" s="20"/>
      <c r="E7" s="20"/>
      <c r="F7" s="34">
        <v>125</v>
      </c>
    </row>
    <row r="8" spans="3:6" ht="15">
      <c r="C8" t="s">
        <v>4436</v>
      </c>
      <c r="D8" s="27" t="s">
        <v>4437</v>
      </c>
      <c r="E8" s="27"/>
      <c r="F8" s="34">
        <v>125</v>
      </c>
    </row>
    <row r="9" spans="3:6" ht="15">
      <c r="C9" t="s">
        <v>4438</v>
      </c>
      <c r="D9" s="27" t="s">
        <v>4439</v>
      </c>
      <c r="E9" s="27"/>
      <c r="F9" s="34">
        <v>127</v>
      </c>
    </row>
    <row r="10" spans="4:6" ht="15">
      <c r="D10" t="s">
        <v>4440</v>
      </c>
      <c r="E10" t="s">
        <v>3245</v>
      </c>
      <c r="F10" s="34">
        <v>127</v>
      </c>
    </row>
    <row r="11" spans="4:6" ht="15">
      <c r="D11" t="s">
        <v>4441</v>
      </c>
      <c r="E11" t="s">
        <v>4442</v>
      </c>
      <c r="F11" s="34">
        <v>128</v>
      </c>
    </row>
    <row r="12" spans="3:6" ht="15">
      <c r="C12" t="s">
        <v>4443</v>
      </c>
      <c r="D12" s="27" t="s">
        <v>4444</v>
      </c>
      <c r="E12" s="27"/>
      <c r="F12" s="34">
        <v>129</v>
      </c>
    </row>
    <row r="13" spans="3:6" ht="15">
      <c r="C13" t="s">
        <v>4445</v>
      </c>
      <c r="D13" s="27" t="s">
        <v>4446</v>
      </c>
      <c r="E13" s="27"/>
      <c r="F13" s="34">
        <v>133</v>
      </c>
    </row>
    <row r="14" spans="3:6" ht="15">
      <c r="C14" t="s">
        <v>4447</v>
      </c>
      <c r="D14" s="27" t="s">
        <v>4448</v>
      </c>
      <c r="E14" s="27"/>
      <c r="F14" s="34">
        <v>135</v>
      </c>
    </row>
    <row r="15" spans="3:6" ht="15">
      <c r="C15" t="s">
        <v>4449</v>
      </c>
      <c r="D15" s="27" t="s">
        <v>4450</v>
      </c>
      <c r="E15" s="27"/>
      <c r="F15" s="34">
        <v>136</v>
      </c>
    </row>
    <row r="16" spans="1:6" ht="15">
      <c r="A16" s="34">
        <v>9</v>
      </c>
      <c r="B16" s="20" t="s">
        <v>4451</v>
      </c>
      <c r="C16" s="20"/>
      <c r="D16" s="20"/>
      <c r="E16" s="20"/>
      <c r="F16" s="34">
        <v>137</v>
      </c>
    </row>
    <row r="17" spans="2:6" ht="15">
      <c r="B17" s="38">
        <v>9.1</v>
      </c>
      <c r="C17" s="20" t="s">
        <v>4452</v>
      </c>
      <c r="D17" s="20"/>
      <c r="E17" s="20"/>
      <c r="F17" s="34">
        <v>137</v>
      </c>
    </row>
    <row r="18" spans="3:6" ht="15">
      <c r="C18" t="s">
        <v>4453</v>
      </c>
      <c r="D18" s="27" t="s">
        <v>4454</v>
      </c>
      <c r="E18" s="27"/>
      <c r="F18" s="34">
        <v>137</v>
      </c>
    </row>
    <row r="19" spans="3:6" ht="15">
      <c r="C19" t="s">
        <v>4455</v>
      </c>
      <c r="D19" s="27" t="s">
        <v>4456</v>
      </c>
      <c r="E19" s="27"/>
      <c r="F19" s="34">
        <v>137</v>
      </c>
    </row>
    <row r="20" spans="3:6" ht="15">
      <c r="C20" t="s">
        <v>4457</v>
      </c>
      <c r="D20" s="27" t="s">
        <v>4458</v>
      </c>
      <c r="E20" s="27"/>
      <c r="F20" s="34">
        <v>138</v>
      </c>
    </row>
    <row r="21" spans="3:6" ht="15">
      <c r="C21" t="s">
        <v>4459</v>
      </c>
      <c r="D21" s="27" t="s">
        <v>4460</v>
      </c>
      <c r="E21" s="27"/>
      <c r="F21" s="34">
        <v>138</v>
      </c>
    </row>
    <row r="22" spans="2:6" ht="15">
      <c r="B22" s="38">
        <v>9.2</v>
      </c>
      <c r="C22" s="20" t="s">
        <v>4461</v>
      </c>
      <c r="D22" s="20"/>
      <c r="E22" s="20"/>
      <c r="F22" s="34">
        <v>139</v>
      </c>
    </row>
    <row r="23" spans="3:6" ht="15">
      <c r="C23" t="s">
        <v>4462</v>
      </c>
      <c r="D23" s="27" t="s">
        <v>4463</v>
      </c>
      <c r="E23" s="27"/>
      <c r="F23" s="34">
        <v>139</v>
      </c>
    </row>
    <row r="24" spans="3:6" ht="15">
      <c r="C24" t="s">
        <v>4464</v>
      </c>
      <c r="D24" s="27" t="s">
        <v>4465</v>
      </c>
      <c r="E24" s="27"/>
      <c r="F24" s="34">
        <v>139</v>
      </c>
    </row>
    <row r="25" spans="3:6" ht="15">
      <c r="C25" t="s">
        <v>4466</v>
      </c>
      <c r="D25" s="27" t="s">
        <v>4467</v>
      </c>
      <c r="E25" s="27"/>
      <c r="F25" s="34">
        <v>140</v>
      </c>
    </row>
    <row r="26" spans="4:6" ht="15">
      <c r="D26" t="s">
        <v>4468</v>
      </c>
      <c r="E26" t="s">
        <v>4469</v>
      </c>
      <c r="F26" s="34">
        <v>142</v>
      </c>
    </row>
    <row r="27" spans="4:6" ht="15">
      <c r="D27" t="s">
        <v>4470</v>
      </c>
      <c r="E27" t="s">
        <v>4471</v>
      </c>
      <c r="F27" s="34">
        <v>147</v>
      </c>
    </row>
    <row r="28" spans="2:6" ht="15">
      <c r="B28" s="38">
        <v>9.3</v>
      </c>
      <c r="C28" s="20" t="s">
        <v>4472</v>
      </c>
      <c r="D28" s="20"/>
      <c r="E28" s="20"/>
      <c r="F28" s="34">
        <v>149</v>
      </c>
    </row>
    <row r="29" spans="1:6" ht="15">
      <c r="A29" s="34">
        <v>10</v>
      </c>
      <c r="B29" s="20" t="s">
        <v>4473</v>
      </c>
      <c r="C29" s="20"/>
      <c r="D29" s="20"/>
      <c r="E29" s="20"/>
      <c r="F29" s="34">
        <v>150</v>
      </c>
    </row>
    <row r="30" spans="1:6" ht="15">
      <c r="A30" s="34">
        <v>11</v>
      </c>
      <c r="B30" s="20" t="s">
        <v>2549</v>
      </c>
      <c r="C30" s="20"/>
      <c r="D30" s="20"/>
      <c r="E30" s="20"/>
      <c r="F30" s="34">
        <v>152</v>
      </c>
    </row>
    <row r="31" spans="2:6" ht="15">
      <c r="B31" s="38">
        <v>11.1</v>
      </c>
      <c r="C31" s="20" t="s">
        <v>4474</v>
      </c>
      <c r="D31" s="20"/>
      <c r="E31" s="20"/>
      <c r="F31" s="34">
        <v>152</v>
      </c>
    </row>
    <row r="32" spans="2:6" ht="15">
      <c r="B32" s="38">
        <v>11.2</v>
      </c>
      <c r="C32" s="20" t="s">
        <v>4475</v>
      </c>
      <c r="D32" s="20"/>
      <c r="E32" s="20"/>
      <c r="F32" s="34">
        <v>156</v>
      </c>
    </row>
    <row r="33" spans="3:6" ht="15">
      <c r="C33" t="s">
        <v>2246</v>
      </c>
      <c r="D33" s="27" t="s">
        <v>4476</v>
      </c>
      <c r="E33" s="27"/>
      <c r="F33" s="34">
        <v>156</v>
      </c>
    </row>
    <row r="34" spans="3:6" ht="15">
      <c r="C34" t="s">
        <v>2248</v>
      </c>
      <c r="D34" s="27" t="s">
        <v>4477</v>
      </c>
      <c r="E34" s="27"/>
      <c r="F34" s="34">
        <v>157</v>
      </c>
    </row>
    <row r="35" spans="3:6" ht="15">
      <c r="C35" t="s">
        <v>2250</v>
      </c>
      <c r="D35" s="27" t="s">
        <v>2243</v>
      </c>
      <c r="E35" s="27"/>
      <c r="F35" s="34">
        <v>164</v>
      </c>
    </row>
    <row r="36" spans="2:6" ht="15">
      <c r="B36" s="38">
        <v>11.3</v>
      </c>
      <c r="C36" s="20" t="s">
        <v>4478</v>
      </c>
      <c r="D36" s="20"/>
      <c r="E36" s="20"/>
      <c r="F36" s="34">
        <v>170</v>
      </c>
    </row>
    <row r="37" spans="3:6" ht="15">
      <c r="C37" t="s">
        <v>2280</v>
      </c>
      <c r="D37" s="27" t="s">
        <v>4479</v>
      </c>
      <c r="E37" s="27"/>
      <c r="F37" s="34">
        <v>170</v>
      </c>
    </row>
    <row r="38" spans="3:6" ht="15">
      <c r="C38" t="s">
        <v>2282</v>
      </c>
      <c r="D38" s="27" t="s">
        <v>4480</v>
      </c>
      <c r="E38" s="27"/>
      <c r="F38" s="34">
        <v>174</v>
      </c>
    </row>
    <row r="39" spans="3:6" ht="15">
      <c r="C39" t="s">
        <v>2284</v>
      </c>
      <c r="D39" s="27" t="s">
        <v>4481</v>
      </c>
      <c r="E39" s="27"/>
      <c r="F39" s="34">
        <v>174</v>
      </c>
    </row>
    <row r="40" spans="3:6" ht="15">
      <c r="C40" t="s">
        <v>4482</v>
      </c>
      <c r="D40" s="27" t="s">
        <v>4483</v>
      </c>
      <c r="E40" s="27"/>
      <c r="F40" s="34">
        <v>175</v>
      </c>
    </row>
    <row r="41" spans="2:6" ht="15">
      <c r="B41" s="38">
        <v>11.4</v>
      </c>
      <c r="C41" s="20" t="s">
        <v>2296</v>
      </c>
      <c r="D41" s="20"/>
      <c r="E41" s="20"/>
      <c r="F41" s="34">
        <v>176</v>
      </c>
    </row>
    <row r="42" spans="2:6" ht="15">
      <c r="B42" s="38">
        <v>11.5</v>
      </c>
      <c r="C42" s="20" t="s">
        <v>4484</v>
      </c>
      <c r="D42" s="20"/>
      <c r="E42" s="20"/>
      <c r="F42" s="34">
        <v>176</v>
      </c>
    </row>
    <row r="43" spans="2:6" ht="15">
      <c r="B43" s="38">
        <v>11.6</v>
      </c>
      <c r="C43" s="20" t="s">
        <v>2279</v>
      </c>
      <c r="D43" s="20"/>
      <c r="E43" s="20"/>
      <c r="F43" s="34">
        <v>177</v>
      </c>
    </row>
    <row r="44" spans="2:6" ht="15">
      <c r="B44" s="38">
        <v>11.7</v>
      </c>
      <c r="C44" s="20" t="s">
        <v>2281</v>
      </c>
      <c r="D44" s="20"/>
      <c r="E44" s="20"/>
      <c r="F44" s="34">
        <v>177</v>
      </c>
    </row>
    <row r="45" spans="2:6" ht="15">
      <c r="B45" s="38">
        <v>11.8</v>
      </c>
      <c r="C45" s="20" t="s">
        <v>4485</v>
      </c>
      <c r="D45" s="20"/>
      <c r="E45" s="20"/>
      <c r="F45" s="34">
        <v>184</v>
      </c>
    </row>
    <row r="46" spans="2:6" ht="15">
      <c r="B46" s="38">
        <v>11.9</v>
      </c>
      <c r="C46" s="20" t="s">
        <v>2087</v>
      </c>
      <c r="D46" s="20"/>
      <c r="E46" s="20"/>
      <c r="F46" s="34">
        <v>187</v>
      </c>
    </row>
    <row r="47" spans="3:6" ht="15">
      <c r="C47" t="s">
        <v>4486</v>
      </c>
      <c r="D47" s="27" t="s">
        <v>2122</v>
      </c>
      <c r="E47" s="27"/>
      <c r="F47" s="34">
        <v>187</v>
      </c>
    </row>
    <row r="48" spans="3:6" ht="15">
      <c r="C48" t="s">
        <v>4487</v>
      </c>
      <c r="D48" s="27" t="s">
        <v>4488</v>
      </c>
      <c r="E48" s="27"/>
      <c r="F48" s="34">
        <v>187</v>
      </c>
    </row>
    <row r="49" spans="3:6" ht="15">
      <c r="C49" t="s">
        <v>4489</v>
      </c>
      <c r="D49" s="27" t="s">
        <v>4490</v>
      </c>
      <c r="E49" s="27"/>
      <c r="F49" s="34">
        <v>187</v>
      </c>
    </row>
    <row r="50" spans="3:6" ht="15">
      <c r="C50" t="s">
        <v>4491</v>
      </c>
      <c r="D50" s="27" t="s">
        <v>2549</v>
      </c>
      <c r="E50" s="27"/>
      <c r="F50" s="34">
        <v>187</v>
      </c>
    </row>
    <row r="51" spans="3:6" ht="15">
      <c r="C51" t="s">
        <v>4492</v>
      </c>
      <c r="D51" s="27" t="s">
        <v>2302</v>
      </c>
      <c r="E51" s="27"/>
      <c r="F51" s="34">
        <v>188</v>
      </c>
    </row>
    <row r="52" spans="3:6" ht="15">
      <c r="C52" t="s">
        <v>4493</v>
      </c>
      <c r="D52" s="27" t="s">
        <v>4494</v>
      </c>
      <c r="E52" s="27"/>
      <c r="F52" s="34">
        <v>189</v>
      </c>
    </row>
    <row r="53" spans="3:6" ht="15">
      <c r="C53" t="s">
        <v>4495</v>
      </c>
      <c r="D53" s="27" t="s">
        <v>4496</v>
      </c>
      <c r="E53" s="27"/>
      <c r="F53" s="34">
        <v>190</v>
      </c>
    </row>
    <row r="54" spans="3:6" ht="15">
      <c r="C54" t="s">
        <v>4497</v>
      </c>
      <c r="D54" s="27" t="s">
        <v>2081</v>
      </c>
      <c r="E54" s="27"/>
      <c r="F54" s="34">
        <v>191</v>
      </c>
    </row>
    <row r="55" spans="3:6" ht="15">
      <c r="C55" t="s">
        <v>4498</v>
      </c>
      <c r="D55" s="27" t="s">
        <v>4499</v>
      </c>
      <c r="E55" s="27"/>
      <c r="F55" s="34">
        <v>191</v>
      </c>
    </row>
  </sheetData>
  <sheetProtection selectLockedCells="1" selectUnlockedCells="1"/>
  <mergeCells count="47">
    <mergeCell ref="D5:E5"/>
    <mergeCell ref="D6:E6"/>
    <mergeCell ref="B7:E7"/>
    <mergeCell ref="D8:E8"/>
    <mergeCell ref="D9:E9"/>
    <mergeCell ref="D12:E12"/>
    <mergeCell ref="D13:E13"/>
    <mergeCell ref="D14:E14"/>
    <mergeCell ref="D15:E15"/>
    <mergeCell ref="B16:E16"/>
    <mergeCell ref="C17:E17"/>
    <mergeCell ref="D18:E18"/>
    <mergeCell ref="D19:E19"/>
    <mergeCell ref="D20:E20"/>
    <mergeCell ref="D21:E21"/>
    <mergeCell ref="C22:E22"/>
    <mergeCell ref="D23:E23"/>
    <mergeCell ref="D24:E24"/>
    <mergeCell ref="D25:E25"/>
    <mergeCell ref="C28:E28"/>
    <mergeCell ref="B29:E29"/>
    <mergeCell ref="B30:E30"/>
    <mergeCell ref="C31:E31"/>
    <mergeCell ref="C32:E32"/>
    <mergeCell ref="D33:E33"/>
    <mergeCell ref="D34:E34"/>
    <mergeCell ref="D35:E35"/>
    <mergeCell ref="C36:E36"/>
    <mergeCell ref="D37:E37"/>
    <mergeCell ref="D38:E38"/>
    <mergeCell ref="D39:E39"/>
    <mergeCell ref="D40:E40"/>
    <mergeCell ref="C41:E41"/>
    <mergeCell ref="C42:E42"/>
    <mergeCell ref="C43:E43"/>
    <mergeCell ref="C44:E44"/>
    <mergeCell ref="C45:E45"/>
    <mergeCell ref="C46:E46"/>
    <mergeCell ref="D47:E47"/>
    <mergeCell ref="D48:E48"/>
    <mergeCell ref="D49:E49"/>
    <mergeCell ref="D50:E50"/>
    <mergeCell ref="D51:E51"/>
    <mergeCell ref="D52:E52"/>
    <mergeCell ref="D53:E53"/>
    <mergeCell ref="D54:E54"/>
    <mergeCell ref="D55:E55"/>
  </mergeCells>
  <printOptions/>
  <pageMargins left="0.7" right="0.7" top="0.75" bottom="0.75" header="0.5118055555555555" footer="0.5118055555555555"/>
  <pageSetup horizontalDpi="300" verticalDpi="300" orientation="portrait" paperSize="9"/>
</worksheet>
</file>

<file path=xl/worksheets/sheet247.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10.7109375" style="0" customWidth="1"/>
    <col min="2" max="2" width="65.7109375" style="0" customWidth="1"/>
    <col min="3" max="3" width="10.7109375" style="0" customWidth="1"/>
    <col min="4" max="16384" width="8.7109375" style="0" customWidth="1"/>
  </cols>
  <sheetData>
    <row r="2" spans="1:3" ht="15">
      <c r="A2" s="34">
        <v>12</v>
      </c>
      <c r="B2" t="s">
        <v>4500</v>
      </c>
      <c r="C2" s="34">
        <v>194</v>
      </c>
    </row>
    <row r="3" spans="1:3" ht="15">
      <c r="A3" s="34">
        <v>13</v>
      </c>
      <c r="B3" t="s">
        <v>4501</v>
      </c>
      <c r="C3" s="34">
        <v>195</v>
      </c>
    </row>
    <row r="4" spans="1:3" ht="15">
      <c r="A4" s="34">
        <v>14</v>
      </c>
      <c r="B4" t="s">
        <v>4502</v>
      </c>
      <c r="C4" s="34">
        <v>196</v>
      </c>
    </row>
    <row r="5" spans="1:3" ht="15">
      <c r="A5" s="34">
        <v>15</v>
      </c>
      <c r="B5" t="s">
        <v>4503</v>
      </c>
      <c r="C5" s="34">
        <v>197</v>
      </c>
    </row>
    <row r="6" spans="1:3" ht="15">
      <c r="A6" s="34">
        <v>16</v>
      </c>
      <c r="B6" t="s">
        <v>4504</v>
      </c>
      <c r="C6" s="34">
        <v>198</v>
      </c>
    </row>
    <row r="7" spans="1:3" ht="15">
      <c r="A7" s="34">
        <v>17</v>
      </c>
      <c r="B7" t="s">
        <v>4505</v>
      </c>
      <c r="C7" s="34">
        <v>199</v>
      </c>
    </row>
    <row r="8" spans="1:3" ht="15">
      <c r="A8" s="34">
        <v>18</v>
      </c>
      <c r="B8" t="s">
        <v>4506</v>
      </c>
      <c r="C8" s="34">
        <v>201</v>
      </c>
    </row>
    <row r="9" spans="1:3" ht="15">
      <c r="A9" s="34">
        <v>19</v>
      </c>
      <c r="B9" t="s">
        <v>4507</v>
      </c>
      <c r="C9" s="34">
        <v>202</v>
      </c>
    </row>
    <row r="10" spans="1:3" ht="15">
      <c r="A10" s="34">
        <v>20</v>
      </c>
      <c r="B10" t="s">
        <v>4508</v>
      </c>
      <c r="C10" s="34">
        <v>203</v>
      </c>
    </row>
    <row r="11" spans="1:3" ht="15">
      <c r="A11" s="34">
        <v>21</v>
      </c>
      <c r="B11" t="s">
        <v>4509</v>
      </c>
      <c r="C11" s="34">
        <v>204</v>
      </c>
    </row>
    <row r="12" spans="1:3" ht="15">
      <c r="A12" s="34">
        <v>22</v>
      </c>
      <c r="B12" t="s">
        <v>4510</v>
      </c>
      <c r="C12" s="34">
        <v>205</v>
      </c>
    </row>
    <row r="13" spans="1:3" ht="15">
      <c r="A13" s="34">
        <v>23</v>
      </c>
      <c r="B13" t="s">
        <v>2553</v>
      </c>
      <c r="C13" s="34">
        <v>209</v>
      </c>
    </row>
    <row r="14" spans="1:3" ht="15">
      <c r="A14" s="34">
        <v>24</v>
      </c>
      <c r="B14" t="s">
        <v>2554</v>
      </c>
      <c r="C14" s="34">
        <v>210</v>
      </c>
    </row>
    <row r="15" spans="1:3" ht="15">
      <c r="A15" s="34">
        <v>25</v>
      </c>
      <c r="B15" t="s">
        <v>2555</v>
      </c>
      <c r="C15" s="34">
        <v>223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8.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2630</v>
      </c>
      <c r="B2" t="s">
        <v>4511</v>
      </c>
      <c r="C2" s="34">
        <v>157</v>
      </c>
    </row>
    <row r="3" spans="1:3" ht="15">
      <c r="A3" t="s">
        <v>2632</v>
      </c>
      <c r="B3" t="s">
        <v>4512</v>
      </c>
      <c r="C3" s="34">
        <v>157</v>
      </c>
    </row>
    <row r="4" spans="1:3" ht="15">
      <c r="A4" t="s">
        <v>2634</v>
      </c>
      <c r="B4" t="s">
        <v>4513</v>
      </c>
      <c r="C4" s="34">
        <v>157</v>
      </c>
    </row>
    <row r="5" spans="1:3" ht="15">
      <c r="A5" t="s">
        <v>2636</v>
      </c>
      <c r="B5" t="s">
        <v>4514</v>
      </c>
      <c r="C5" s="34">
        <v>158</v>
      </c>
    </row>
    <row r="6" spans="1:3" ht="15">
      <c r="A6" t="s">
        <v>2638</v>
      </c>
      <c r="B6" t="s">
        <v>4515</v>
      </c>
      <c r="C6" s="34">
        <v>158</v>
      </c>
    </row>
    <row r="7" spans="1:3" ht="15">
      <c r="A7" t="s">
        <v>2640</v>
      </c>
      <c r="B7" t="s">
        <v>4516</v>
      </c>
      <c r="C7" s="34">
        <v>158</v>
      </c>
    </row>
    <row r="8" spans="1:3" ht="15">
      <c r="A8" t="s">
        <v>2642</v>
      </c>
      <c r="B8" t="s">
        <v>2661</v>
      </c>
      <c r="C8" s="34">
        <v>170</v>
      </c>
    </row>
    <row r="9" spans="1:3" ht="15">
      <c r="A9" t="s">
        <v>2644</v>
      </c>
      <c r="B9" t="s">
        <v>4517</v>
      </c>
      <c r="C9" s="34">
        <v>176</v>
      </c>
    </row>
    <row r="10" spans="1:3" ht="15">
      <c r="A10" t="s">
        <v>2646</v>
      </c>
      <c r="B10" t="s">
        <v>4518</v>
      </c>
      <c r="C10" s="34">
        <v>178</v>
      </c>
    </row>
    <row r="11" spans="1:3" ht="15">
      <c r="A11" t="s">
        <v>2648</v>
      </c>
      <c r="B11" t="s">
        <v>4519</v>
      </c>
      <c r="C11" s="34">
        <v>184</v>
      </c>
    </row>
    <row r="12" spans="1:3" ht="15">
      <c r="A12" t="s">
        <v>2650</v>
      </c>
      <c r="B12" t="s">
        <v>4520</v>
      </c>
      <c r="C12" s="34">
        <v>185</v>
      </c>
    </row>
    <row r="13" spans="1:3" ht="15">
      <c r="A13" t="s">
        <v>2652</v>
      </c>
      <c r="B13" t="s">
        <v>4521</v>
      </c>
      <c r="C13" s="34">
        <v>185</v>
      </c>
    </row>
    <row r="14" spans="1:3" ht="15">
      <c r="A14" t="s">
        <v>2654</v>
      </c>
      <c r="B14" t="s">
        <v>4522</v>
      </c>
      <c r="C14" s="34">
        <v>185</v>
      </c>
    </row>
    <row r="15" spans="1:3" ht="15">
      <c r="A15" t="s">
        <v>2656</v>
      </c>
      <c r="B15" t="s">
        <v>4523</v>
      </c>
      <c r="C15" s="34">
        <v>185</v>
      </c>
    </row>
    <row r="16" spans="1:3" ht="15">
      <c r="A16" t="s">
        <v>2658</v>
      </c>
      <c r="B16" t="s">
        <v>4524</v>
      </c>
      <c r="C16" s="34">
        <v>186</v>
      </c>
    </row>
    <row r="17" spans="1:3" ht="15">
      <c r="A17" t="s">
        <v>2660</v>
      </c>
      <c r="B17" t="s">
        <v>4525</v>
      </c>
      <c r="C17" s="34">
        <v>186</v>
      </c>
    </row>
    <row r="18" spans="1:3" ht="15">
      <c r="A18" t="s">
        <v>2662</v>
      </c>
      <c r="B18" t="s">
        <v>4526</v>
      </c>
      <c r="C18" s="34">
        <v>186</v>
      </c>
    </row>
    <row r="19" spans="1:3" ht="15">
      <c r="A19" t="s">
        <v>2664</v>
      </c>
      <c r="B19" t="s">
        <v>4527</v>
      </c>
      <c r="C19" s="34">
        <v>186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49.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1" width="11.7109375" style="0" customWidth="1"/>
    <col min="2" max="2" width="100.8515625" style="0" customWidth="1"/>
    <col min="3" max="3" width="10.7109375" style="0" customWidth="1"/>
    <col min="4" max="16384" width="8.7109375" style="0" customWidth="1"/>
  </cols>
  <sheetData>
    <row r="2" spans="1:3" ht="15">
      <c r="A2" t="s">
        <v>2866</v>
      </c>
      <c r="B2" t="s">
        <v>4528</v>
      </c>
      <c r="C2" s="34">
        <v>61</v>
      </c>
    </row>
    <row r="3" spans="1:3" ht="15">
      <c r="A3" t="s">
        <v>2868</v>
      </c>
      <c r="B3" t="s">
        <v>4529</v>
      </c>
      <c r="C3" s="34">
        <v>62</v>
      </c>
    </row>
    <row r="4" spans="1:3" ht="15">
      <c r="A4" t="s">
        <v>2870</v>
      </c>
      <c r="B4" t="s">
        <v>4530</v>
      </c>
      <c r="C4" s="34">
        <v>62</v>
      </c>
    </row>
    <row r="5" spans="1:3" ht="15">
      <c r="A5" t="s">
        <v>2872</v>
      </c>
      <c r="B5" t="s">
        <v>4531</v>
      </c>
      <c r="C5" s="34">
        <v>63</v>
      </c>
    </row>
    <row r="6" spans="1:3" ht="15">
      <c r="A6" t="s">
        <v>2874</v>
      </c>
      <c r="B6" t="s">
        <v>4532</v>
      </c>
      <c r="C6" s="34">
        <v>64</v>
      </c>
    </row>
    <row r="7" spans="1:3" ht="15">
      <c r="A7" t="s">
        <v>2876</v>
      </c>
      <c r="B7" t="s">
        <v>4533</v>
      </c>
      <c r="C7" s="34">
        <v>64</v>
      </c>
    </row>
    <row r="8" spans="1:3" ht="15">
      <c r="A8" t="s">
        <v>2878</v>
      </c>
      <c r="B8" t="s">
        <v>4534</v>
      </c>
      <c r="C8" s="34">
        <v>65</v>
      </c>
    </row>
    <row r="9" spans="1:3" ht="15">
      <c r="A9" t="s">
        <v>2880</v>
      </c>
      <c r="B9" t="s">
        <v>4535</v>
      </c>
      <c r="C9" s="34">
        <v>66</v>
      </c>
    </row>
    <row r="10" spans="1:3" ht="15">
      <c r="A10" t="s">
        <v>2882</v>
      </c>
      <c r="B10" t="s">
        <v>4536</v>
      </c>
      <c r="C10" s="34">
        <v>66</v>
      </c>
    </row>
    <row r="11" spans="1:3" ht="15">
      <c r="A11" t="s">
        <v>2884</v>
      </c>
      <c r="B11" t="s">
        <v>4537</v>
      </c>
      <c r="C11" s="34">
        <v>68</v>
      </c>
    </row>
    <row r="12" spans="1:3" ht="15">
      <c r="A12" t="s">
        <v>2886</v>
      </c>
      <c r="B12" t="s">
        <v>4538</v>
      </c>
      <c r="C12" s="34">
        <v>70</v>
      </c>
    </row>
    <row r="13" spans="1:3" ht="15">
      <c r="A13" t="s">
        <v>2888</v>
      </c>
      <c r="B13" t="s">
        <v>4539</v>
      </c>
      <c r="C13" s="34">
        <v>71</v>
      </c>
    </row>
    <row r="14" spans="1:3" ht="15">
      <c r="A14" t="s">
        <v>2890</v>
      </c>
      <c r="B14" t="s">
        <v>4540</v>
      </c>
      <c r="C14" s="34">
        <v>72</v>
      </c>
    </row>
    <row r="15" spans="1:3" ht="15">
      <c r="A15" t="s">
        <v>2892</v>
      </c>
      <c r="B15" t="s">
        <v>4541</v>
      </c>
      <c r="C15" s="34">
        <v>73</v>
      </c>
    </row>
    <row r="16" spans="1:3" ht="15">
      <c r="A16" t="s">
        <v>2894</v>
      </c>
      <c r="B16" t="s">
        <v>4542</v>
      </c>
      <c r="C16" s="34">
        <v>74</v>
      </c>
    </row>
    <row r="17" spans="1:3" ht="15">
      <c r="A17" t="s">
        <v>2896</v>
      </c>
      <c r="B17" t="s">
        <v>4543</v>
      </c>
      <c r="C17" s="34">
        <v>75</v>
      </c>
    </row>
    <row r="18" spans="1:3" ht="15">
      <c r="A18" t="s">
        <v>2898</v>
      </c>
      <c r="B18" t="s">
        <v>4544</v>
      </c>
      <c r="C18" s="34">
        <v>78</v>
      </c>
    </row>
    <row r="19" spans="1:3" ht="15">
      <c r="A19" t="s">
        <v>2900</v>
      </c>
      <c r="B19" t="s">
        <v>4545</v>
      </c>
      <c r="C19" s="34">
        <v>78</v>
      </c>
    </row>
    <row r="20" spans="1:3" ht="15">
      <c r="A20" t="s">
        <v>2903</v>
      </c>
      <c r="B20" t="s">
        <v>4546</v>
      </c>
      <c r="C20" s="34">
        <v>79</v>
      </c>
    </row>
    <row r="21" spans="1:3" ht="15">
      <c r="A21" t="s">
        <v>2905</v>
      </c>
      <c r="B21" t="s">
        <v>4547</v>
      </c>
      <c r="C21" s="34">
        <v>79</v>
      </c>
    </row>
    <row r="22" spans="1:3" ht="15">
      <c r="A22" t="s">
        <v>2907</v>
      </c>
      <c r="B22" t="s">
        <v>4548</v>
      </c>
      <c r="C22" s="34">
        <v>80</v>
      </c>
    </row>
    <row r="23" spans="1:3" ht="15">
      <c r="A23" t="s">
        <v>2909</v>
      </c>
      <c r="B23" t="s">
        <v>4549</v>
      </c>
      <c r="C23" s="34">
        <v>81</v>
      </c>
    </row>
    <row r="24" spans="1:3" ht="15">
      <c r="A24" t="s">
        <v>2911</v>
      </c>
      <c r="B24" t="s">
        <v>4550</v>
      </c>
      <c r="C24" s="34">
        <v>82</v>
      </c>
    </row>
    <row r="25" spans="1:3" ht="15">
      <c r="A25" t="s">
        <v>2913</v>
      </c>
      <c r="B25" t="s">
        <v>4551</v>
      </c>
      <c r="C25" s="34">
        <v>84</v>
      </c>
    </row>
    <row r="26" spans="1:3" ht="15">
      <c r="A26" t="s">
        <v>2915</v>
      </c>
      <c r="B26" t="s">
        <v>4552</v>
      </c>
      <c r="C26" s="34">
        <v>85</v>
      </c>
    </row>
    <row r="27" spans="1:3" ht="15">
      <c r="A27" t="s">
        <v>2917</v>
      </c>
      <c r="B27" t="s">
        <v>4553</v>
      </c>
      <c r="C27" s="34">
        <v>86</v>
      </c>
    </row>
    <row r="28" spans="1:3" ht="15">
      <c r="A28" t="s">
        <v>2919</v>
      </c>
      <c r="B28" t="s">
        <v>4554</v>
      </c>
      <c r="C28" s="34">
        <v>87</v>
      </c>
    </row>
    <row r="29" spans="1:3" ht="15">
      <c r="A29" t="s">
        <v>2921</v>
      </c>
      <c r="B29" t="s">
        <v>4555</v>
      </c>
      <c r="C29" s="34">
        <v>88</v>
      </c>
    </row>
    <row r="30" spans="1:3" ht="15">
      <c r="A30" t="s">
        <v>2923</v>
      </c>
      <c r="B30" t="s">
        <v>4556</v>
      </c>
      <c r="C30" s="34">
        <v>88</v>
      </c>
    </row>
    <row r="31" spans="1:3" ht="15">
      <c r="A31" t="s">
        <v>2925</v>
      </c>
      <c r="B31" t="s">
        <v>4557</v>
      </c>
      <c r="C31" s="34">
        <v>90</v>
      </c>
    </row>
    <row r="32" spans="1:3" ht="15">
      <c r="A32" t="s">
        <v>2927</v>
      </c>
      <c r="B32" t="s">
        <v>4558</v>
      </c>
      <c r="C32" s="34">
        <v>91</v>
      </c>
    </row>
    <row r="33" spans="1:3" ht="15">
      <c r="A33" t="s">
        <v>2929</v>
      </c>
      <c r="B33" t="s">
        <v>4559</v>
      </c>
      <c r="C33" s="34">
        <v>92</v>
      </c>
    </row>
    <row r="34" spans="1:3" ht="15">
      <c r="A34" t="s">
        <v>2931</v>
      </c>
      <c r="B34" t="s">
        <v>4560</v>
      </c>
      <c r="C34" s="34">
        <v>94</v>
      </c>
    </row>
    <row r="35" spans="1:3" ht="15">
      <c r="A35" t="s">
        <v>2933</v>
      </c>
      <c r="B35" t="s">
        <v>4561</v>
      </c>
      <c r="C35" s="34">
        <v>94</v>
      </c>
    </row>
    <row r="36" spans="1:3" ht="15">
      <c r="A36" t="s">
        <v>2935</v>
      </c>
      <c r="B36" t="s">
        <v>4562</v>
      </c>
      <c r="C36" s="34">
        <v>95</v>
      </c>
    </row>
    <row r="37" spans="1:3" ht="15">
      <c r="A37" t="s">
        <v>4563</v>
      </c>
      <c r="B37" t="s">
        <v>4564</v>
      </c>
      <c r="C37" s="34">
        <v>95</v>
      </c>
    </row>
    <row r="38" spans="1:3" ht="15">
      <c r="A38" t="s">
        <v>4565</v>
      </c>
      <c r="B38" t="s">
        <v>4566</v>
      </c>
      <c r="C38" s="34">
        <v>96</v>
      </c>
    </row>
    <row r="39" spans="1:3" ht="15">
      <c r="A39" t="s">
        <v>4567</v>
      </c>
      <c r="B39" t="s">
        <v>4568</v>
      </c>
      <c r="C39" s="34">
        <v>96</v>
      </c>
    </row>
    <row r="40" spans="1:3" ht="15">
      <c r="A40" t="s">
        <v>4569</v>
      </c>
      <c r="B40" t="s">
        <v>4570</v>
      </c>
      <c r="C40" s="34">
        <v>97</v>
      </c>
    </row>
    <row r="41" spans="1:3" ht="15">
      <c r="A41" t="s">
        <v>4571</v>
      </c>
      <c r="B41" t="s">
        <v>4572</v>
      </c>
      <c r="C41" s="34">
        <v>97</v>
      </c>
    </row>
    <row r="42" spans="1:3" ht="15">
      <c r="A42" t="s">
        <v>4573</v>
      </c>
      <c r="B42" t="s">
        <v>4574</v>
      </c>
      <c r="C42" s="34">
        <v>98</v>
      </c>
    </row>
    <row r="43" spans="1:3" ht="15">
      <c r="A43" t="s">
        <v>4575</v>
      </c>
      <c r="B43" t="s">
        <v>4576</v>
      </c>
      <c r="C43" s="34">
        <v>98</v>
      </c>
    </row>
    <row r="44" spans="1:3" ht="15">
      <c r="A44" t="s">
        <v>4577</v>
      </c>
      <c r="B44" t="s">
        <v>4578</v>
      </c>
      <c r="C44" s="34">
        <v>99</v>
      </c>
    </row>
    <row r="45" spans="1:3" ht="15">
      <c r="A45" t="s">
        <v>4579</v>
      </c>
      <c r="B45" t="s">
        <v>4580</v>
      </c>
      <c r="C45" s="34">
        <v>99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W10"/>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1.7109375" style="0" customWidth="1"/>
    <col min="10" max="10" width="8.7109375" style="0" customWidth="1"/>
    <col min="11" max="11" width="11.7109375" style="0" customWidth="1"/>
    <col min="12" max="12" width="8.7109375" style="0" customWidth="1"/>
    <col min="13" max="13" width="11.7109375" style="0" customWidth="1"/>
    <col min="14" max="14" width="8.7109375" style="0" customWidth="1"/>
    <col min="15" max="15" width="11.7109375" style="0" customWidth="1"/>
    <col min="16" max="16" width="8.7109375" style="0" customWidth="1"/>
    <col min="17" max="17" width="11.7109375" style="0" customWidth="1"/>
    <col min="18" max="18" width="8.7109375" style="0" customWidth="1"/>
    <col min="19" max="19" width="11.7109375" style="0" customWidth="1"/>
    <col min="20" max="20" width="8.7109375" style="0" customWidth="1"/>
    <col min="21" max="21" width="11.7109375" style="0" customWidth="1"/>
    <col min="22" max="22" width="8.7109375" style="0" customWidth="1"/>
    <col min="23" max="23" width="18.7109375" style="0" customWidth="1"/>
    <col min="24" max="16384" width="8.7109375" style="0" customWidth="1"/>
  </cols>
  <sheetData>
    <row r="2" spans="1:6" ht="15">
      <c r="A2" s="1" t="s">
        <v>304</v>
      </c>
      <c r="B2" s="1"/>
      <c r="C2" s="1"/>
      <c r="D2" s="1"/>
      <c r="E2" s="1"/>
      <c r="F2" s="1"/>
    </row>
    <row r="4" spans="3:23" ht="39.75" customHeight="1">
      <c r="C4" s="3" t="s">
        <v>305</v>
      </c>
      <c r="E4" s="3" t="s">
        <v>306</v>
      </c>
      <c r="G4" s="3" t="s">
        <v>307</v>
      </c>
      <c r="I4" s="3" t="s">
        <v>308</v>
      </c>
      <c r="K4" s="3" t="s">
        <v>309</v>
      </c>
      <c r="M4" s="3" t="s">
        <v>310</v>
      </c>
      <c r="O4" s="3" t="s">
        <v>311</v>
      </c>
      <c r="Q4" s="3" t="s">
        <v>312</v>
      </c>
      <c r="S4" s="3" t="s">
        <v>313</v>
      </c>
      <c r="U4" s="3" t="s">
        <v>314</v>
      </c>
      <c r="W4" s="3" t="s">
        <v>315</v>
      </c>
    </row>
    <row r="5" spans="1:23" ht="15">
      <c r="A5" t="s">
        <v>316</v>
      </c>
      <c r="C5" s="5">
        <v>14067</v>
      </c>
      <c r="E5" s="5">
        <v>14467</v>
      </c>
      <c r="G5" s="5">
        <v>14868</v>
      </c>
      <c r="I5" s="5">
        <v>15269</v>
      </c>
      <c r="K5" s="5">
        <v>15670</v>
      </c>
      <c r="M5" s="5">
        <v>16071</v>
      </c>
      <c r="O5" s="5">
        <v>16472</v>
      </c>
      <c r="Q5" s="5">
        <v>16472</v>
      </c>
      <c r="S5" s="5">
        <v>16472</v>
      </c>
      <c r="U5" s="5">
        <v>16472</v>
      </c>
      <c r="W5" s="5">
        <v>16472</v>
      </c>
    </row>
    <row r="6" spans="1:23" ht="15">
      <c r="A6" t="s">
        <v>317</v>
      </c>
      <c r="C6" s="5">
        <v>15610</v>
      </c>
      <c r="E6" s="5">
        <v>16027</v>
      </c>
      <c r="G6" s="5">
        <v>16443</v>
      </c>
      <c r="I6" s="5">
        <v>16860</v>
      </c>
      <c r="K6" s="5">
        <v>17269</v>
      </c>
      <c r="M6" s="5">
        <v>17678</v>
      </c>
      <c r="O6" s="5">
        <v>18087</v>
      </c>
      <c r="Q6" s="5">
        <v>18087</v>
      </c>
      <c r="S6" s="5">
        <v>18087</v>
      </c>
      <c r="U6" s="5">
        <v>18087</v>
      </c>
      <c r="W6" s="5">
        <v>18807</v>
      </c>
    </row>
    <row r="7" spans="1:23" ht="15">
      <c r="A7" t="s">
        <v>318</v>
      </c>
      <c r="C7" s="14">
        <v>4.8</v>
      </c>
      <c r="E7" s="14">
        <v>4.7</v>
      </c>
      <c r="G7" s="14">
        <v>4.7</v>
      </c>
      <c r="I7" s="14">
        <v>4.6</v>
      </c>
      <c r="K7" s="14">
        <v>4.6</v>
      </c>
      <c r="M7" s="14">
        <v>4.5</v>
      </c>
      <c r="O7" s="14">
        <v>4.5</v>
      </c>
      <c r="Q7" s="14">
        <v>4.5</v>
      </c>
      <c r="S7" s="14">
        <v>4.5</v>
      </c>
      <c r="U7" s="14">
        <v>4.5</v>
      </c>
      <c r="W7" s="14">
        <v>4.5</v>
      </c>
    </row>
    <row r="8" spans="1:23" ht="15">
      <c r="A8" t="s">
        <v>319</v>
      </c>
      <c r="C8" s="5">
        <v>6435</v>
      </c>
      <c r="E8" s="5">
        <v>6497</v>
      </c>
      <c r="G8" s="5">
        <v>6557</v>
      </c>
      <c r="I8" s="5">
        <v>6615</v>
      </c>
      <c r="K8" s="5">
        <v>6673</v>
      </c>
      <c r="M8" s="5">
        <v>6730</v>
      </c>
      <c r="O8" s="5">
        <v>6787</v>
      </c>
      <c r="Q8" s="5">
        <v>6805</v>
      </c>
      <c r="S8" s="5">
        <v>6822</v>
      </c>
      <c r="U8" s="5">
        <v>6839</v>
      </c>
      <c r="W8" s="5">
        <v>6872</v>
      </c>
    </row>
    <row r="9" spans="1:23" ht="15">
      <c r="A9" t="s">
        <v>320</v>
      </c>
      <c r="C9" s="5">
        <v>52881</v>
      </c>
      <c r="E9" s="5">
        <v>39914</v>
      </c>
      <c r="G9" s="5">
        <v>38204</v>
      </c>
      <c r="I9" s="5">
        <v>41526</v>
      </c>
      <c r="K9" s="5">
        <v>45137</v>
      </c>
      <c r="M9" s="5">
        <v>49062</v>
      </c>
      <c r="O9" s="5">
        <v>51106</v>
      </c>
      <c r="Q9" s="5">
        <v>50600</v>
      </c>
      <c r="S9" s="5">
        <v>49126</v>
      </c>
      <c r="U9" s="5">
        <v>47695</v>
      </c>
      <c r="W9" s="5">
        <v>46333</v>
      </c>
    </row>
    <row r="10" spans="1:23" ht="15">
      <c r="A10" t="s">
        <v>321</v>
      </c>
      <c r="C10" s="5">
        <v>64250</v>
      </c>
      <c r="E10" s="5">
        <v>49035</v>
      </c>
      <c r="G10" s="5">
        <v>46933</v>
      </c>
      <c r="I10" s="5">
        <v>51014</v>
      </c>
      <c r="K10" s="5">
        <v>55450</v>
      </c>
      <c r="M10" s="5">
        <v>60272</v>
      </c>
      <c r="O10" s="5">
        <v>62784</v>
      </c>
      <c r="Q10" s="5">
        <v>62162</v>
      </c>
      <c r="S10" s="5">
        <v>60351</v>
      </c>
      <c r="U10" s="5">
        <v>58594</v>
      </c>
      <c r="W10" s="5">
        <v>56920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50.xml><?xml version="1.0" encoding="utf-8"?>
<worksheet xmlns="http://schemas.openxmlformats.org/spreadsheetml/2006/main" xmlns:r="http://schemas.openxmlformats.org/officeDocument/2006/relationships">
  <dimension ref="A2:C44"/>
  <sheetViews>
    <sheetView workbookViewId="0" topLeftCell="A1">
      <selection activeCell="A1" sqref="A1"/>
    </sheetView>
  </sheetViews>
  <sheetFormatPr defaultColWidth="8.00390625" defaultRowHeight="15"/>
  <cols>
    <col min="1" max="1" width="11.7109375" style="0" customWidth="1"/>
    <col min="2" max="2" width="83.8515625" style="0" customWidth="1"/>
    <col min="3" max="3" width="10.7109375" style="0" customWidth="1"/>
    <col min="4" max="16384" width="8.7109375" style="0" customWidth="1"/>
  </cols>
  <sheetData>
    <row r="2" spans="1:3" ht="15">
      <c r="A2" t="s">
        <v>4581</v>
      </c>
      <c r="B2" t="s">
        <v>4582</v>
      </c>
      <c r="C2" s="34">
        <v>100</v>
      </c>
    </row>
    <row r="3" spans="1:3" ht="15">
      <c r="A3" t="s">
        <v>4583</v>
      </c>
      <c r="B3" t="s">
        <v>4584</v>
      </c>
      <c r="C3" s="34">
        <v>100</v>
      </c>
    </row>
    <row r="4" spans="1:3" ht="15">
      <c r="A4" t="s">
        <v>4585</v>
      </c>
      <c r="B4" t="s">
        <v>4586</v>
      </c>
      <c r="C4" s="34">
        <v>101</v>
      </c>
    </row>
    <row r="5" spans="1:3" ht="15">
      <c r="A5" t="s">
        <v>4587</v>
      </c>
      <c r="B5" t="s">
        <v>4588</v>
      </c>
      <c r="C5" s="34">
        <v>102</v>
      </c>
    </row>
    <row r="6" spans="1:3" ht="15">
      <c r="A6" t="s">
        <v>4589</v>
      </c>
      <c r="B6" t="s">
        <v>4590</v>
      </c>
      <c r="C6" s="34">
        <v>103</v>
      </c>
    </row>
    <row r="7" spans="1:3" ht="15">
      <c r="A7" t="s">
        <v>4591</v>
      </c>
      <c r="B7" t="s">
        <v>4592</v>
      </c>
      <c r="C7" s="34">
        <v>104</v>
      </c>
    </row>
    <row r="8" spans="1:3" ht="15">
      <c r="A8" t="s">
        <v>4593</v>
      </c>
      <c r="B8" t="s">
        <v>4594</v>
      </c>
      <c r="C8" s="34">
        <v>105</v>
      </c>
    </row>
    <row r="9" spans="1:3" ht="15">
      <c r="A9" t="s">
        <v>4595</v>
      </c>
      <c r="B9" t="s">
        <v>4596</v>
      </c>
      <c r="C9" s="34">
        <v>106</v>
      </c>
    </row>
    <row r="10" spans="1:3" ht="15">
      <c r="A10" t="s">
        <v>4597</v>
      </c>
      <c r="B10" t="s">
        <v>4598</v>
      </c>
      <c r="C10" s="34">
        <v>107</v>
      </c>
    </row>
    <row r="11" spans="1:3" ht="15">
      <c r="A11" t="s">
        <v>4599</v>
      </c>
      <c r="B11" t="s">
        <v>4600</v>
      </c>
      <c r="C11" s="34">
        <v>107</v>
      </c>
    </row>
    <row r="12" spans="1:3" ht="15">
      <c r="A12" t="s">
        <v>4601</v>
      </c>
      <c r="B12" t="s">
        <v>4602</v>
      </c>
      <c r="C12" s="34">
        <v>108</v>
      </c>
    </row>
    <row r="13" spans="1:3" ht="15">
      <c r="A13" t="s">
        <v>4603</v>
      </c>
      <c r="B13" t="s">
        <v>4604</v>
      </c>
      <c r="C13" s="34">
        <v>108</v>
      </c>
    </row>
    <row r="14" spans="1:3" ht="15">
      <c r="A14" t="s">
        <v>4605</v>
      </c>
      <c r="B14" t="s">
        <v>4606</v>
      </c>
      <c r="C14" s="34">
        <v>108</v>
      </c>
    </row>
    <row r="15" spans="1:3" ht="15">
      <c r="A15" t="s">
        <v>4607</v>
      </c>
      <c r="B15" t="s">
        <v>4608</v>
      </c>
      <c r="C15" s="34">
        <v>109</v>
      </c>
    </row>
    <row r="16" spans="1:3" ht="15">
      <c r="A16" t="s">
        <v>4609</v>
      </c>
      <c r="B16" t="s">
        <v>4610</v>
      </c>
      <c r="C16" s="34">
        <v>109</v>
      </c>
    </row>
    <row r="17" spans="1:3" ht="15">
      <c r="A17" t="s">
        <v>4611</v>
      </c>
      <c r="B17" t="s">
        <v>4612</v>
      </c>
      <c r="C17" s="34">
        <v>109</v>
      </c>
    </row>
    <row r="18" spans="1:3" ht="15">
      <c r="A18" t="s">
        <v>4613</v>
      </c>
      <c r="B18" t="s">
        <v>4614</v>
      </c>
      <c r="C18" s="34">
        <v>110</v>
      </c>
    </row>
    <row r="19" spans="1:3" ht="15">
      <c r="A19" t="s">
        <v>4615</v>
      </c>
      <c r="B19" t="s">
        <v>4616</v>
      </c>
      <c r="C19" s="34">
        <v>110</v>
      </c>
    </row>
    <row r="20" spans="1:3" ht="15">
      <c r="A20" t="s">
        <v>4617</v>
      </c>
      <c r="B20" t="s">
        <v>4618</v>
      </c>
      <c r="C20" s="34">
        <v>110</v>
      </c>
    </row>
    <row r="21" spans="1:3" ht="15">
      <c r="A21" t="s">
        <v>4619</v>
      </c>
      <c r="B21" t="s">
        <v>4620</v>
      </c>
      <c r="C21" s="34">
        <v>111</v>
      </c>
    </row>
    <row r="22" spans="1:3" ht="15">
      <c r="A22" t="s">
        <v>4621</v>
      </c>
      <c r="B22" t="s">
        <v>4622</v>
      </c>
      <c r="C22" s="34">
        <v>112</v>
      </c>
    </row>
    <row r="23" spans="1:3" ht="15">
      <c r="A23" t="s">
        <v>4623</v>
      </c>
      <c r="B23" t="s">
        <v>4624</v>
      </c>
      <c r="C23" s="34">
        <v>113</v>
      </c>
    </row>
    <row r="24" spans="1:3" ht="15">
      <c r="A24" t="s">
        <v>4625</v>
      </c>
      <c r="B24" t="s">
        <v>4626</v>
      </c>
      <c r="C24" s="34">
        <v>114</v>
      </c>
    </row>
    <row r="25" spans="1:3" ht="15">
      <c r="A25" t="s">
        <v>4627</v>
      </c>
      <c r="B25" t="s">
        <v>4628</v>
      </c>
      <c r="C25" s="34">
        <v>115</v>
      </c>
    </row>
    <row r="26" spans="1:3" ht="15">
      <c r="A26" t="s">
        <v>4629</v>
      </c>
      <c r="B26" t="s">
        <v>4630</v>
      </c>
      <c r="C26" s="34">
        <v>116</v>
      </c>
    </row>
    <row r="27" spans="1:3" ht="15">
      <c r="A27" t="s">
        <v>4631</v>
      </c>
      <c r="B27" t="s">
        <v>4632</v>
      </c>
      <c r="C27" s="34">
        <v>117</v>
      </c>
    </row>
    <row r="28" spans="1:3" ht="15">
      <c r="A28" t="s">
        <v>4633</v>
      </c>
      <c r="B28" t="s">
        <v>4634</v>
      </c>
      <c r="C28" s="34">
        <v>118</v>
      </c>
    </row>
    <row r="29" spans="1:3" ht="15">
      <c r="A29" t="s">
        <v>4635</v>
      </c>
      <c r="B29" t="s">
        <v>4636</v>
      </c>
      <c r="C29" s="34">
        <v>118</v>
      </c>
    </row>
    <row r="30" spans="1:3" ht="15">
      <c r="A30" t="s">
        <v>4637</v>
      </c>
      <c r="B30" t="s">
        <v>4638</v>
      </c>
      <c r="C30" s="34">
        <v>119</v>
      </c>
    </row>
    <row r="31" spans="1:3" ht="15">
      <c r="A31" t="s">
        <v>4639</v>
      </c>
      <c r="B31" t="s">
        <v>4640</v>
      </c>
      <c r="C31" s="34">
        <v>119</v>
      </c>
    </row>
    <row r="32" spans="1:3" ht="15">
      <c r="A32" t="s">
        <v>4641</v>
      </c>
      <c r="B32" t="s">
        <v>4642</v>
      </c>
      <c r="C32" s="34">
        <v>120</v>
      </c>
    </row>
    <row r="33" spans="1:3" ht="15">
      <c r="A33" t="s">
        <v>2937</v>
      </c>
      <c r="B33" t="s">
        <v>4643</v>
      </c>
      <c r="C33" s="34">
        <v>123</v>
      </c>
    </row>
    <row r="34" spans="1:3" ht="15">
      <c r="A34" t="s">
        <v>2939</v>
      </c>
      <c r="B34" t="s">
        <v>4644</v>
      </c>
      <c r="C34" s="34">
        <v>124</v>
      </c>
    </row>
    <row r="35" spans="1:3" ht="15">
      <c r="A35" t="s">
        <v>2941</v>
      </c>
      <c r="B35" t="s">
        <v>4645</v>
      </c>
      <c r="C35" s="34">
        <v>127</v>
      </c>
    </row>
    <row r="36" spans="1:3" ht="15">
      <c r="A36" t="s">
        <v>2943</v>
      </c>
      <c r="B36" t="s">
        <v>4646</v>
      </c>
      <c r="C36" s="34">
        <v>130</v>
      </c>
    </row>
    <row r="37" spans="1:3" ht="15">
      <c r="A37" t="s">
        <v>2944</v>
      </c>
      <c r="B37" t="s">
        <v>4647</v>
      </c>
      <c r="C37" s="34">
        <v>131</v>
      </c>
    </row>
    <row r="38" spans="1:3" ht="15">
      <c r="A38" t="s">
        <v>4648</v>
      </c>
      <c r="B38" t="s">
        <v>4649</v>
      </c>
      <c r="C38" s="34">
        <v>132</v>
      </c>
    </row>
    <row r="39" spans="1:3" ht="15">
      <c r="A39" t="s">
        <v>4650</v>
      </c>
      <c r="B39" t="s">
        <v>4651</v>
      </c>
      <c r="C39" s="34">
        <v>133</v>
      </c>
    </row>
    <row r="40" spans="1:3" ht="15">
      <c r="A40" t="s">
        <v>4652</v>
      </c>
      <c r="B40" t="s">
        <v>4653</v>
      </c>
      <c r="C40" s="34">
        <v>134</v>
      </c>
    </row>
    <row r="41" spans="1:3" ht="15">
      <c r="A41" t="s">
        <v>4654</v>
      </c>
      <c r="B41" t="s">
        <v>4655</v>
      </c>
      <c r="C41" s="34">
        <v>135</v>
      </c>
    </row>
    <row r="42" spans="1:3" ht="15">
      <c r="A42" t="s">
        <v>4656</v>
      </c>
      <c r="B42" t="s">
        <v>4657</v>
      </c>
      <c r="C42" s="34">
        <v>135</v>
      </c>
    </row>
    <row r="43" spans="1:3" ht="15">
      <c r="A43" t="s">
        <v>4658</v>
      </c>
      <c r="B43" t="s">
        <v>4659</v>
      </c>
      <c r="C43" s="34">
        <v>135</v>
      </c>
    </row>
    <row r="44" spans="1:3" ht="15">
      <c r="A44" t="s">
        <v>4660</v>
      </c>
      <c r="B44" t="s">
        <v>4661</v>
      </c>
      <c r="C44" s="34">
        <v>139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1.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2.7109375" style="0" customWidth="1"/>
    <col min="2" max="2" width="100.8515625" style="0" customWidth="1"/>
    <col min="3" max="3" width="10.7109375" style="0" customWidth="1"/>
    <col min="4" max="16384" width="8.7109375" style="0" customWidth="1"/>
  </cols>
  <sheetData>
    <row r="2" spans="1:3" ht="15">
      <c r="A2" t="s">
        <v>4662</v>
      </c>
      <c r="B2" t="s">
        <v>4663</v>
      </c>
      <c r="C2" s="34">
        <v>141</v>
      </c>
    </row>
    <row r="3" spans="1:3" ht="15">
      <c r="A3" t="s">
        <v>4664</v>
      </c>
      <c r="B3" t="s">
        <v>4665</v>
      </c>
      <c r="C3" s="34">
        <v>142</v>
      </c>
    </row>
    <row r="4" spans="1:3" ht="15">
      <c r="A4" t="s">
        <v>4666</v>
      </c>
      <c r="B4" t="s">
        <v>4667</v>
      </c>
      <c r="C4" s="34">
        <v>143</v>
      </c>
    </row>
    <row r="5" spans="1:3" ht="15">
      <c r="A5" t="s">
        <v>4668</v>
      </c>
      <c r="B5" t="s">
        <v>4669</v>
      </c>
      <c r="C5" s="34">
        <v>144</v>
      </c>
    </row>
    <row r="6" spans="1:3" ht="15">
      <c r="A6" t="s">
        <v>4670</v>
      </c>
      <c r="B6" t="s">
        <v>4671</v>
      </c>
      <c r="C6" s="34">
        <v>145</v>
      </c>
    </row>
    <row r="7" spans="1:3" ht="15">
      <c r="A7" t="s">
        <v>4672</v>
      </c>
      <c r="B7" t="s">
        <v>4673</v>
      </c>
      <c r="C7" s="34">
        <v>145</v>
      </c>
    </row>
    <row r="8" spans="1:3" ht="15">
      <c r="A8" t="s">
        <v>4674</v>
      </c>
      <c r="B8" t="s">
        <v>4675</v>
      </c>
      <c r="C8" s="34">
        <v>145</v>
      </c>
    </row>
    <row r="9" spans="1:3" ht="15">
      <c r="A9" t="s">
        <v>4676</v>
      </c>
      <c r="B9" t="s">
        <v>4677</v>
      </c>
      <c r="C9" s="34">
        <v>146</v>
      </c>
    </row>
    <row r="10" spans="1:3" ht="15">
      <c r="A10" t="s">
        <v>4678</v>
      </c>
      <c r="B10" t="s">
        <v>4679</v>
      </c>
      <c r="C10" s="34">
        <v>146</v>
      </c>
    </row>
    <row r="11" spans="1:3" ht="15">
      <c r="A11" t="s">
        <v>4680</v>
      </c>
      <c r="B11" t="s">
        <v>4681</v>
      </c>
      <c r="C11" s="34">
        <v>147</v>
      </c>
    </row>
    <row r="12" spans="1:3" ht="15">
      <c r="A12" t="s">
        <v>4682</v>
      </c>
      <c r="B12" t="s">
        <v>4683</v>
      </c>
      <c r="C12" s="34">
        <v>148</v>
      </c>
    </row>
    <row r="13" spans="1:3" ht="15">
      <c r="A13" t="s">
        <v>4684</v>
      </c>
      <c r="B13" t="s">
        <v>4685</v>
      </c>
      <c r="C13" s="34">
        <v>148</v>
      </c>
    </row>
    <row r="14" spans="1:3" ht="15">
      <c r="A14" t="s">
        <v>2945</v>
      </c>
      <c r="B14" t="s">
        <v>4686</v>
      </c>
      <c r="C14" s="34">
        <v>151</v>
      </c>
    </row>
    <row r="15" spans="1:3" ht="15">
      <c r="A15" t="s">
        <v>2955</v>
      </c>
      <c r="B15" t="s">
        <v>4687</v>
      </c>
      <c r="C15" s="34">
        <v>153</v>
      </c>
    </row>
    <row r="16" spans="1:3" ht="15">
      <c r="A16" t="s">
        <v>2957</v>
      </c>
      <c r="B16" t="s">
        <v>4688</v>
      </c>
      <c r="C16" s="34">
        <v>154</v>
      </c>
    </row>
    <row r="17" spans="1:3" ht="15">
      <c r="A17" t="s">
        <v>2959</v>
      </c>
      <c r="B17" t="s">
        <v>4689</v>
      </c>
      <c r="C17" s="34">
        <v>154</v>
      </c>
    </row>
    <row r="18" spans="1:3" ht="15">
      <c r="A18" t="s">
        <v>2961</v>
      </c>
      <c r="B18" t="s">
        <v>4690</v>
      </c>
      <c r="C18" s="34">
        <v>155</v>
      </c>
    </row>
    <row r="19" spans="1:3" ht="15">
      <c r="A19" t="s">
        <v>2963</v>
      </c>
      <c r="B19" t="s">
        <v>4691</v>
      </c>
      <c r="C19" s="34">
        <v>155</v>
      </c>
    </row>
    <row r="20" spans="1:3" ht="15">
      <c r="A20" t="s">
        <v>2965</v>
      </c>
      <c r="B20" t="s">
        <v>4692</v>
      </c>
      <c r="C20" s="34">
        <v>156</v>
      </c>
    </row>
    <row r="21" spans="1:3" ht="15">
      <c r="A21" t="s">
        <v>2967</v>
      </c>
      <c r="B21" t="s">
        <v>4693</v>
      </c>
      <c r="C21" s="34">
        <v>158</v>
      </c>
    </row>
    <row r="22" spans="1:3" ht="15">
      <c r="A22" t="s">
        <v>2969</v>
      </c>
      <c r="B22" t="s">
        <v>4694</v>
      </c>
      <c r="C22" s="34">
        <v>159</v>
      </c>
    </row>
    <row r="23" spans="1:3" ht="15">
      <c r="A23" t="s">
        <v>2971</v>
      </c>
      <c r="B23" t="s">
        <v>4695</v>
      </c>
      <c r="C23" s="34">
        <v>159</v>
      </c>
    </row>
    <row r="24" spans="1:3" ht="15">
      <c r="A24" t="s">
        <v>2973</v>
      </c>
      <c r="B24" t="s">
        <v>4696</v>
      </c>
      <c r="C24" s="34">
        <v>160</v>
      </c>
    </row>
    <row r="25" spans="1:3" ht="15">
      <c r="A25" t="s">
        <v>2975</v>
      </c>
      <c r="B25" t="s">
        <v>4697</v>
      </c>
      <c r="C25" s="34">
        <v>160</v>
      </c>
    </row>
    <row r="26" spans="1:3" ht="15">
      <c r="A26" t="s">
        <v>2977</v>
      </c>
      <c r="B26" t="s">
        <v>4698</v>
      </c>
      <c r="C26" s="34">
        <v>161</v>
      </c>
    </row>
    <row r="27" spans="1:3" ht="15">
      <c r="A27" t="s">
        <v>2979</v>
      </c>
      <c r="B27" t="s">
        <v>4699</v>
      </c>
      <c r="C27" s="34">
        <v>162</v>
      </c>
    </row>
    <row r="28" spans="1:3" ht="15">
      <c r="A28" t="s">
        <v>2981</v>
      </c>
      <c r="B28" t="s">
        <v>4700</v>
      </c>
      <c r="C28" s="34">
        <v>163</v>
      </c>
    </row>
    <row r="29" spans="1:3" ht="15">
      <c r="A29" t="s">
        <v>2983</v>
      </c>
      <c r="B29" t="s">
        <v>4701</v>
      </c>
      <c r="C29" s="34">
        <v>163</v>
      </c>
    </row>
    <row r="30" spans="1:3" ht="15">
      <c r="A30" t="s">
        <v>2985</v>
      </c>
      <c r="B30" t="s">
        <v>4702</v>
      </c>
      <c r="C30" s="34">
        <v>164</v>
      </c>
    </row>
    <row r="31" spans="1:3" ht="15">
      <c r="A31" t="s">
        <v>2987</v>
      </c>
      <c r="B31" t="s">
        <v>4703</v>
      </c>
      <c r="C31" s="34">
        <v>165</v>
      </c>
    </row>
    <row r="32" spans="1:3" ht="15">
      <c r="A32" t="s">
        <v>2989</v>
      </c>
      <c r="B32" t="s">
        <v>4704</v>
      </c>
      <c r="C32" s="34">
        <v>166</v>
      </c>
    </row>
    <row r="33" spans="1:3" ht="15">
      <c r="A33" t="s">
        <v>2991</v>
      </c>
      <c r="B33" t="s">
        <v>4705</v>
      </c>
      <c r="C33" s="34">
        <v>166</v>
      </c>
    </row>
    <row r="34" spans="1:3" ht="15">
      <c r="A34" t="s">
        <v>2993</v>
      </c>
      <c r="B34" t="s">
        <v>4706</v>
      </c>
      <c r="C34" s="34">
        <v>167</v>
      </c>
    </row>
    <row r="35" spans="1:3" ht="15">
      <c r="A35" t="s">
        <v>2995</v>
      </c>
      <c r="B35" t="s">
        <v>4707</v>
      </c>
      <c r="C35" s="34">
        <v>168</v>
      </c>
    </row>
    <row r="36" spans="1:3" ht="15">
      <c r="A36" t="s">
        <v>2997</v>
      </c>
      <c r="B36" t="s">
        <v>4708</v>
      </c>
      <c r="C36" s="34">
        <v>168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2.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12.7109375" style="0" customWidth="1"/>
    <col min="2" max="2" width="100.8515625" style="0" customWidth="1"/>
    <col min="3" max="3" width="10.7109375" style="0" customWidth="1"/>
    <col min="4" max="16384" width="8.7109375" style="0" customWidth="1"/>
  </cols>
  <sheetData>
    <row r="2" spans="1:3" ht="15">
      <c r="A2" t="s">
        <v>2999</v>
      </c>
      <c r="B2" t="s">
        <v>4709</v>
      </c>
      <c r="C2" s="34">
        <v>169</v>
      </c>
    </row>
    <row r="3" spans="1:3" ht="15">
      <c r="A3" t="s">
        <v>3001</v>
      </c>
      <c r="B3" t="s">
        <v>4710</v>
      </c>
      <c r="C3" s="34">
        <v>169</v>
      </c>
    </row>
    <row r="4" spans="1:3" ht="15">
      <c r="A4" t="s">
        <v>3003</v>
      </c>
      <c r="B4" t="s">
        <v>4711</v>
      </c>
      <c r="C4" s="34">
        <v>171</v>
      </c>
    </row>
    <row r="5" spans="1:3" ht="15">
      <c r="A5" t="s">
        <v>3005</v>
      </c>
      <c r="B5" t="s">
        <v>4712</v>
      </c>
      <c r="C5" s="34">
        <v>171</v>
      </c>
    </row>
    <row r="6" spans="1:3" ht="15">
      <c r="A6" t="s">
        <v>3007</v>
      </c>
      <c r="B6" t="s">
        <v>4713</v>
      </c>
      <c r="C6" s="34">
        <v>171</v>
      </c>
    </row>
    <row r="7" spans="1:3" ht="15">
      <c r="A7" t="s">
        <v>3009</v>
      </c>
      <c r="B7" t="s">
        <v>4714</v>
      </c>
      <c r="C7" s="34">
        <v>172</v>
      </c>
    </row>
    <row r="8" spans="1:3" ht="15">
      <c r="A8" t="s">
        <v>3011</v>
      </c>
      <c r="B8" t="s">
        <v>4715</v>
      </c>
      <c r="C8" s="34">
        <v>172</v>
      </c>
    </row>
    <row r="9" spans="1:3" ht="15">
      <c r="A9" t="s">
        <v>3013</v>
      </c>
      <c r="B9" t="s">
        <v>4716</v>
      </c>
      <c r="C9" s="34">
        <v>173</v>
      </c>
    </row>
    <row r="10" spans="1:3" ht="15">
      <c r="A10" t="s">
        <v>3015</v>
      </c>
      <c r="B10" t="s">
        <v>4717</v>
      </c>
      <c r="C10" s="34">
        <v>174</v>
      </c>
    </row>
    <row r="11" spans="1:3" ht="15">
      <c r="A11" t="s">
        <v>3017</v>
      </c>
      <c r="B11" t="s">
        <v>4718</v>
      </c>
      <c r="C11" s="34">
        <v>175</v>
      </c>
    </row>
    <row r="12" spans="1:3" ht="15">
      <c r="A12" t="s">
        <v>3019</v>
      </c>
      <c r="B12" t="s">
        <v>4719</v>
      </c>
      <c r="C12" s="34">
        <v>176</v>
      </c>
    </row>
    <row r="13" spans="1:3" ht="15">
      <c r="A13" t="s">
        <v>3021</v>
      </c>
      <c r="B13" t="s">
        <v>4720</v>
      </c>
      <c r="C13" s="34">
        <v>178</v>
      </c>
    </row>
    <row r="14" spans="1:3" ht="15">
      <c r="A14" t="s">
        <v>3023</v>
      </c>
      <c r="B14" t="s">
        <v>4721</v>
      </c>
      <c r="C14" s="34">
        <v>179</v>
      </c>
    </row>
    <row r="15" spans="1:3" ht="15">
      <c r="A15" t="s">
        <v>3025</v>
      </c>
      <c r="B15" t="s">
        <v>4722</v>
      </c>
      <c r="C15" s="34">
        <v>180</v>
      </c>
    </row>
    <row r="16" spans="1:3" ht="15">
      <c r="A16" t="s">
        <v>3027</v>
      </c>
      <c r="B16" t="s">
        <v>4723</v>
      </c>
      <c r="C16" s="34">
        <v>181</v>
      </c>
    </row>
    <row r="17" spans="1:3" ht="15">
      <c r="A17" t="s">
        <v>3029</v>
      </c>
      <c r="B17" t="s">
        <v>4724</v>
      </c>
      <c r="C17" s="34">
        <v>182</v>
      </c>
    </row>
    <row r="18" spans="1:3" ht="15">
      <c r="A18" t="s">
        <v>3031</v>
      </c>
      <c r="B18" t="s">
        <v>4725</v>
      </c>
      <c r="C18" s="34">
        <v>183</v>
      </c>
    </row>
    <row r="19" spans="1:3" ht="15">
      <c r="A19" t="s">
        <v>3033</v>
      </c>
      <c r="B19" t="s">
        <v>4726</v>
      </c>
      <c r="C19" s="34">
        <v>188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3.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9.7109375" style="0" customWidth="1"/>
    <col min="2" max="2" width="90.8515625" style="0" customWidth="1"/>
    <col min="3" max="16384" width="8.7109375" style="0" customWidth="1"/>
  </cols>
  <sheetData>
    <row r="2" spans="1:2" ht="15">
      <c r="A2" s="2" t="s">
        <v>3145</v>
      </c>
      <c r="B2" s="2" t="s">
        <v>3146</v>
      </c>
    </row>
    <row r="3" spans="1:2" ht="15">
      <c r="A3" t="s">
        <v>3147</v>
      </c>
      <c r="B3" t="s">
        <v>4727</v>
      </c>
    </row>
    <row r="4" spans="1:2" ht="15">
      <c r="A4" t="s">
        <v>3151</v>
      </c>
      <c r="B4" t="s">
        <v>4728</v>
      </c>
    </row>
    <row r="5" spans="1:2" ht="15">
      <c r="A5" t="s">
        <v>3153</v>
      </c>
      <c r="B5" t="s">
        <v>4729</v>
      </c>
    </row>
    <row r="6" spans="1:2" ht="15">
      <c r="A6" t="s">
        <v>4730</v>
      </c>
      <c r="B6" t="s">
        <v>4731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4.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6.7109375" style="0" customWidth="1"/>
    <col min="2" max="2" width="14.7109375" style="0" customWidth="1"/>
    <col min="3" max="3" width="16.7109375" style="0" customWidth="1"/>
    <col min="4" max="16384" width="8.7109375" style="0" customWidth="1"/>
  </cols>
  <sheetData>
    <row r="2" spans="1:3" ht="39.75" customHeight="1">
      <c r="A2" s="2" t="s">
        <v>4732</v>
      </c>
      <c r="B2" s="2" t="s">
        <v>4733</v>
      </c>
      <c r="C2" s="29" t="s">
        <v>4734</v>
      </c>
    </row>
    <row r="3" spans="1:3" ht="15">
      <c r="A3" t="s">
        <v>4735</v>
      </c>
      <c r="B3" t="s">
        <v>4736</v>
      </c>
      <c r="C3" s="34">
        <v>10281</v>
      </c>
    </row>
    <row r="4" spans="1:3" ht="15">
      <c r="A4" t="s">
        <v>4737</v>
      </c>
      <c r="B4" t="s">
        <v>4738</v>
      </c>
      <c r="C4" s="34">
        <v>9966</v>
      </c>
    </row>
    <row r="5" spans="1:3" ht="15">
      <c r="A5" t="s">
        <v>4739</v>
      </c>
      <c r="B5" t="s">
        <v>4740</v>
      </c>
      <c r="C5" s="34">
        <v>15763</v>
      </c>
    </row>
    <row r="6" spans="1:3" ht="15">
      <c r="A6" t="s">
        <v>4741</v>
      </c>
      <c r="B6" t="s">
        <v>4742</v>
      </c>
      <c r="C6" s="34">
        <v>15881</v>
      </c>
    </row>
    <row r="7" spans="1:3" ht="15">
      <c r="A7" t="s">
        <v>4743</v>
      </c>
      <c r="B7" t="s">
        <v>4744</v>
      </c>
      <c r="C7" s="34">
        <v>7002</v>
      </c>
    </row>
    <row r="8" spans="1:3" ht="15">
      <c r="A8" t="s">
        <v>4745</v>
      </c>
      <c r="B8" t="s">
        <v>4746</v>
      </c>
      <c r="C8" s="34">
        <v>15820</v>
      </c>
    </row>
    <row r="9" spans="1:3" ht="15">
      <c r="A9" s="1" t="s">
        <v>15</v>
      </c>
      <c r="B9" s="1"/>
      <c r="C9" s="44">
        <v>74713</v>
      </c>
    </row>
  </sheetData>
  <sheetProtection selectLockedCells="1" selectUnlockedCells="1"/>
  <mergeCells count="1">
    <mergeCell ref="A9:B9"/>
  </mergeCells>
  <printOptions/>
  <pageMargins left="0.7" right="0.7" top="0.75" bottom="0.75" header="0.5118055555555555" footer="0.5118055555555555"/>
  <pageSetup horizontalDpi="300" verticalDpi="300" orientation="portrait" paperSize="9"/>
</worksheet>
</file>

<file path=xl/worksheets/sheet25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4.7109375" style="0" customWidth="1"/>
    <col min="2" max="2" width="24.7109375" style="0" customWidth="1"/>
    <col min="3" max="3" width="28.7109375" style="0" customWidth="1"/>
    <col min="4" max="5" width="25.7109375" style="0" customWidth="1"/>
    <col min="6" max="9" width="20.7109375" style="0" customWidth="1"/>
    <col min="10" max="10" width="8.7109375" style="0" customWidth="1"/>
    <col min="11" max="16384" width="8.7109375" style="0" customWidth="1"/>
  </cols>
  <sheetData>
    <row r="2" spans="1:10" ht="39.75" customHeight="1">
      <c r="A2" s="2" t="s">
        <v>252</v>
      </c>
      <c r="B2" s="29" t="s">
        <v>4747</v>
      </c>
      <c r="C2" s="29" t="s">
        <v>4748</v>
      </c>
      <c r="D2" s="29" t="s">
        <v>4749</v>
      </c>
      <c r="E2" s="29" t="s">
        <v>4750</v>
      </c>
      <c r="F2" s="29" t="s">
        <v>3165</v>
      </c>
      <c r="G2" s="29" t="s">
        <v>3166</v>
      </c>
      <c r="H2" s="29" t="s">
        <v>3167</v>
      </c>
      <c r="I2" s="29" t="s">
        <v>3168</v>
      </c>
      <c r="J2" s="2" t="s">
        <v>3169</v>
      </c>
    </row>
    <row r="3" spans="1:10" ht="15">
      <c r="A3" t="s">
        <v>262</v>
      </c>
      <c r="B3" t="s">
        <v>384</v>
      </c>
      <c r="C3" t="s">
        <v>385</v>
      </c>
      <c r="D3" t="s">
        <v>386</v>
      </c>
      <c r="E3" t="s">
        <v>387</v>
      </c>
      <c r="F3" s="34">
        <v>553972</v>
      </c>
      <c r="G3" s="34">
        <v>647187</v>
      </c>
      <c r="H3" s="34">
        <v>792205</v>
      </c>
      <c r="I3" s="34">
        <v>902968</v>
      </c>
      <c r="J3" t="s">
        <v>388</v>
      </c>
    </row>
    <row r="4" spans="1:10" ht="15">
      <c r="A4" t="s">
        <v>263</v>
      </c>
      <c r="B4" t="s">
        <v>389</v>
      </c>
      <c r="C4" t="s">
        <v>390</v>
      </c>
      <c r="D4" t="s">
        <v>391</v>
      </c>
      <c r="E4" t="s">
        <v>392</v>
      </c>
      <c r="F4" s="34">
        <v>694518</v>
      </c>
      <c r="G4" s="34">
        <v>824685</v>
      </c>
      <c r="H4" s="34">
        <v>1502009</v>
      </c>
      <c r="I4" s="34">
        <v>1623605</v>
      </c>
      <c r="J4" t="s">
        <v>393</v>
      </c>
    </row>
    <row r="5" spans="1:10" ht="15">
      <c r="A5" t="s">
        <v>264</v>
      </c>
      <c r="B5" t="s">
        <v>394</v>
      </c>
      <c r="C5" t="s">
        <v>395</v>
      </c>
      <c r="D5" t="s">
        <v>396</v>
      </c>
      <c r="E5" t="s">
        <v>397</v>
      </c>
      <c r="F5" s="34">
        <v>284947</v>
      </c>
      <c r="G5" s="34">
        <v>544791</v>
      </c>
      <c r="H5" s="34">
        <v>1658371</v>
      </c>
      <c r="I5" s="34">
        <v>1747847</v>
      </c>
      <c r="J5" t="s">
        <v>398</v>
      </c>
    </row>
    <row r="6" spans="1:10" ht="15">
      <c r="A6" t="s">
        <v>265</v>
      </c>
      <c r="B6" t="s">
        <v>399</v>
      </c>
      <c r="C6" t="s">
        <v>400</v>
      </c>
      <c r="D6" t="s">
        <v>401</v>
      </c>
      <c r="E6" t="s">
        <v>402</v>
      </c>
      <c r="F6" s="34">
        <v>247293</v>
      </c>
      <c r="G6" s="34">
        <v>437022</v>
      </c>
      <c r="H6" s="34">
        <v>1451031</v>
      </c>
      <c r="I6" s="34">
        <v>1557860</v>
      </c>
      <c r="J6" t="s">
        <v>403</v>
      </c>
    </row>
    <row r="7" spans="1:10" ht="15">
      <c r="A7" t="s">
        <v>404</v>
      </c>
      <c r="B7" t="s">
        <v>405</v>
      </c>
      <c r="C7" t="s">
        <v>406</v>
      </c>
      <c r="D7" t="s">
        <v>401</v>
      </c>
      <c r="E7" t="s">
        <v>402</v>
      </c>
      <c r="F7" s="34">
        <v>246693</v>
      </c>
      <c r="G7" s="34">
        <v>436796</v>
      </c>
      <c r="H7" s="34">
        <v>1409563</v>
      </c>
      <c r="I7" s="34">
        <v>1447513</v>
      </c>
      <c r="J7" t="s">
        <v>403</v>
      </c>
    </row>
    <row r="8" spans="1:10" ht="15">
      <c r="A8" t="s">
        <v>407</v>
      </c>
      <c r="B8" t="s">
        <v>408</v>
      </c>
      <c r="C8" t="s">
        <v>409</v>
      </c>
      <c r="D8" t="s">
        <v>410</v>
      </c>
      <c r="E8" t="s">
        <v>411</v>
      </c>
      <c r="F8" s="34">
        <v>289835</v>
      </c>
      <c r="G8" s="34">
        <v>410804</v>
      </c>
      <c r="H8" s="34">
        <v>1093917</v>
      </c>
      <c r="I8" s="34">
        <v>1225828</v>
      </c>
      <c r="J8" t="s">
        <v>412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7109375" style="0" customWidth="1"/>
    <col min="2" max="2" width="17.7109375" style="0" customWidth="1"/>
    <col min="3" max="3" width="28.7109375" style="0" customWidth="1"/>
    <col min="4" max="4" width="10.7109375" style="0" customWidth="1"/>
    <col min="5" max="5" width="14.7109375" style="0" customWidth="1"/>
    <col min="6" max="6" width="12.7109375" style="0" customWidth="1"/>
    <col min="7" max="16384" width="8.7109375" style="0" customWidth="1"/>
  </cols>
  <sheetData>
    <row r="2" spans="1:6" ht="39.75" customHeight="1">
      <c r="A2" s="2" t="s">
        <v>3305</v>
      </c>
      <c r="B2" s="2" t="s">
        <v>4751</v>
      </c>
      <c r="C2" s="29" t="s">
        <v>4752</v>
      </c>
      <c r="D2" s="2" t="s">
        <v>4753</v>
      </c>
      <c r="E2" s="2" t="s">
        <v>4754</v>
      </c>
      <c r="F2" s="2" t="s">
        <v>4755</v>
      </c>
    </row>
    <row r="3" spans="1:6" ht="15">
      <c r="A3" t="s">
        <v>4756</v>
      </c>
      <c r="B3" s="38">
        <v>20.1</v>
      </c>
      <c r="C3" s="38">
        <v>18.8</v>
      </c>
      <c r="D3" s="38">
        <v>26.3</v>
      </c>
      <c r="E3" s="38">
        <v>13.3</v>
      </c>
      <c r="F3" s="38">
        <v>15.3</v>
      </c>
    </row>
    <row r="4" spans="1:6" ht="15">
      <c r="A4" t="s">
        <v>4757</v>
      </c>
      <c r="B4" s="38">
        <v>11.4</v>
      </c>
      <c r="C4" s="38">
        <v>12.8</v>
      </c>
      <c r="D4" s="38">
        <v>6.6</v>
      </c>
      <c r="E4" s="38">
        <v>17</v>
      </c>
      <c r="F4" s="38">
        <v>14.2</v>
      </c>
    </row>
    <row r="5" spans="1:6" ht="15">
      <c r="A5" t="s">
        <v>4758</v>
      </c>
      <c r="B5" s="38">
        <v>0.76</v>
      </c>
      <c r="C5" s="38">
        <v>0.63</v>
      </c>
      <c r="D5" s="38">
        <v>1.2</v>
      </c>
      <c r="E5" s="38">
        <v>0.32</v>
      </c>
      <c r="F5" s="38">
        <v>0.43</v>
      </c>
    </row>
    <row r="6" spans="1:6" ht="15">
      <c r="A6" t="s">
        <v>4759</v>
      </c>
      <c r="B6" s="38">
        <v>0.54</v>
      </c>
      <c r="C6" s="38">
        <v>0.41</v>
      </c>
      <c r="D6" s="38">
        <v>0.98</v>
      </c>
      <c r="E6" s="38">
        <v>0.13</v>
      </c>
      <c r="F6" s="38">
        <v>0.25</v>
      </c>
    </row>
    <row r="7" spans="1:6" ht="15">
      <c r="A7" t="s">
        <v>4760</v>
      </c>
      <c r="B7" s="38">
        <v>0.27</v>
      </c>
      <c r="C7" s="38">
        <v>0.29</v>
      </c>
      <c r="D7" s="38">
        <v>0.2</v>
      </c>
      <c r="E7" s="38">
        <v>0.27</v>
      </c>
      <c r="F7" s="38">
        <v>0.21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1.7109375" style="0" customWidth="1"/>
    <col min="2" max="7" width="10.7109375" style="0" customWidth="1"/>
    <col min="8" max="8" width="18.7109375" style="0" customWidth="1"/>
    <col min="9" max="16384" width="8.7109375" style="0" customWidth="1"/>
  </cols>
  <sheetData>
    <row r="2" spans="2:8" ht="15">
      <c r="B2" s="2" t="s">
        <v>4761</v>
      </c>
      <c r="C2" s="1" t="s">
        <v>4762</v>
      </c>
      <c r="D2" s="1"/>
      <c r="E2" s="1"/>
      <c r="F2" s="1"/>
      <c r="G2" s="1"/>
      <c r="H2" s="2" t="s">
        <v>4763</v>
      </c>
    </row>
    <row r="3" spans="3:8" ht="15">
      <c r="C3" s="2" t="s">
        <v>3172</v>
      </c>
      <c r="E3" s="2" t="s">
        <v>3175</v>
      </c>
      <c r="F3" s="2" t="s">
        <v>3174</v>
      </c>
      <c r="G3" s="2" t="s">
        <v>3173</v>
      </c>
      <c r="H3" s="2" t="s">
        <v>3597</v>
      </c>
    </row>
    <row r="4" spans="1:8" ht="15">
      <c r="A4" t="s">
        <v>4764</v>
      </c>
      <c r="B4" s="34">
        <v>34</v>
      </c>
      <c r="C4" s="38">
        <v>1.78</v>
      </c>
      <c r="D4" s="38">
        <v>1.9500000000000002</v>
      </c>
      <c r="E4" s="38">
        <v>1.9500000000000002</v>
      </c>
      <c r="F4" s="38">
        <v>2.38</v>
      </c>
      <c r="G4" s="38">
        <v>0.6000000000000001</v>
      </c>
      <c r="H4" s="38">
        <v>0.11</v>
      </c>
    </row>
    <row r="5" spans="1:8" ht="15">
      <c r="A5" t="s">
        <v>4765</v>
      </c>
      <c r="B5" s="34">
        <v>27</v>
      </c>
      <c r="C5" s="38">
        <v>1.94</v>
      </c>
      <c r="D5" s="38">
        <v>2.01</v>
      </c>
      <c r="E5" s="38">
        <v>2.01</v>
      </c>
      <c r="F5" s="38">
        <v>2.07</v>
      </c>
      <c r="G5" s="38">
        <v>0.13</v>
      </c>
      <c r="H5" s="38">
        <v>0.03</v>
      </c>
    </row>
    <row r="6" spans="1:8" ht="15">
      <c r="A6" t="s">
        <v>4766</v>
      </c>
      <c r="B6" s="34">
        <v>9</v>
      </c>
      <c r="C6" s="38">
        <v>1.83</v>
      </c>
      <c r="D6" s="38">
        <v>1.91</v>
      </c>
      <c r="E6" s="38">
        <v>1.9</v>
      </c>
      <c r="F6" s="38">
        <v>1.99</v>
      </c>
      <c r="G6" s="38">
        <v>0.16</v>
      </c>
      <c r="H6" s="38">
        <v>0.06</v>
      </c>
    </row>
    <row r="7" spans="1:8" ht="15">
      <c r="A7" t="s">
        <v>4767</v>
      </c>
      <c r="B7" s="34">
        <v>6</v>
      </c>
      <c r="C7" s="38">
        <v>1.94</v>
      </c>
      <c r="D7" s="38">
        <v>1.97</v>
      </c>
      <c r="E7" s="38">
        <v>1.97</v>
      </c>
      <c r="F7" s="38">
        <v>2.01</v>
      </c>
      <c r="G7" s="38">
        <v>0.07000000000000002</v>
      </c>
      <c r="H7" s="38">
        <v>0.02</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paperSize="9"/>
</worksheet>
</file>

<file path=xl/worksheets/sheet258.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29.7109375" style="0" customWidth="1"/>
    <col min="2" max="2" width="14.7109375" style="0" customWidth="1"/>
    <col min="3" max="3" width="50.7109375" style="0" customWidth="1"/>
    <col min="4" max="4" width="24.7109375" style="0" customWidth="1"/>
    <col min="5" max="16384" width="8.7109375" style="0" customWidth="1"/>
  </cols>
  <sheetData>
    <row r="2" spans="1:4" ht="15">
      <c r="A2" s="2" t="s">
        <v>4768</v>
      </c>
      <c r="B2" s="2" t="s">
        <v>4769</v>
      </c>
      <c r="C2" s="2" t="s">
        <v>4770</v>
      </c>
      <c r="D2" s="2" t="s">
        <v>4771</v>
      </c>
    </row>
    <row r="3" spans="1:4" ht="15">
      <c r="A3" t="s">
        <v>4772</v>
      </c>
      <c r="B3" t="s">
        <v>4773</v>
      </c>
      <c r="C3" t="s">
        <v>4774</v>
      </c>
      <c r="D3" t="s">
        <v>4773</v>
      </c>
    </row>
    <row r="4" spans="1:4" ht="15">
      <c r="A4" t="s">
        <v>4775</v>
      </c>
      <c r="B4" t="s">
        <v>4776</v>
      </c>
      <c r="C4" t="s">
        <v>3523</v>
      </c>
      <c r="D4" t="s">
        <v>4777</v>
      </c>
    </row>
    <row r="5" spans="1:4" ht="15">
      <c r="A5" t="s">
        <v>4778</v>
      </c>
      <c r="B5" t="s">
        <v>4779</v>
      </c>
      <c r="C5" t="s">
        <v>4780</v>
      </c>
      <c r="D5" t="s">
        <v>4781</v>
      </c>
    </row>
    <row r="6" spans="1:4" ht="15">
      <c r="A6" t="s">
        <v>4782</v>
      </c>
      <c r="B6" t="s">
        <v>4783</v>
      </c>
      <c r="C6" t="s">
        <v>4784</v>
      </c>
      <c r="D6" t="s">
        <v>4784</v>
      </c>
    </row>
    <row r="7" spans="1:4" ht="15">
      <c r="A7" t="s">
        <v>4785</v>
      </c>
      <c r="B7" t="s">
        <v>4783</v>
      </c>
      <c r="C7" t="s">
        <v>4786</v>
      </c>
      <c r="D7" t="s">
        <v>4787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9.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7109375" style="0" customWidth="1"/>
    <col min="2" max="2" width="14.7109375" style="0" customWidth="1"/>
    <col min="3" max="3" width="7.7109375" style="0" customWidth="1"/>
    <col min="4" max="5" width="8.7109375" style="0" customWidth="1"/>
    <col min="6" max="6" width="9.7109375" style="0" customWidth="1"/>
    <col min="7" max="7" width="8.7109375" style="0" customWidth="1"/>
    <col min="8" max="8" width="11.7109375" style="0" customWidth="1"/>
    <col min="9" max="16384" width="8.7109375" style="0" customWidth="1"/>
  </cols>
  <sheetData>
    <row r="2" spans="1:8" ht="15">
      <c r="A2" s="27"/>
      <c r="B2" s="27"/>
      <c r="C2" s="1" t="s">
        <v>4788</v>
      </c>
      <c r="D2" s="1"/>
      <c r="E2" s="1"/>
      <c r="F2" s="1"/>
      <c r="G2" s="1"/>
      <c r="H2" s="1"/>
    </row>
    <row r="3" spans="3:7" ht="15">
      <c r="C3" s="2" t="e">
        <f>#N/A</f>
        <v>#VALUE!</v>
      </c>
      <c r="E3" s="2" t="s">
        <v>4789</v>
      </c>
      <c r="G3" s="2" t="s">
        <v>4790</v>
      </c>
    </row>
    <row r="4" spans="3:8" ht="15">
      <c r="C4" s="2" t="s">
        <v>4791</v>
      </c>
      <c r="D4" s="2" t="s">
        <v>4792</v>
      </c>
      <c r="E4" s="2" t="s">
        <v>3846</v>
      </c>
      <c r="F4" s="2" t="s">
        <v>4793</v>
      </c>
      <c r="G4" s="2" t="s">
        <v>4794</v>
      </c>
      <c r="H4" s="2" t="s">
        <v>4795</v>
      </c>
    </row>
    <row r="5" spans="3:8" ht="15">
      <c r="C5" t="s">
        <v>4796</v>
      </c>
      <c r="E5" t="s">
        <v>4797</v>
      </c>
      <c r="G5" t="s">
        <v>4798</v>
      </c>
      <c r="H5" t="s">
        <v>4799</v>
      </c>
    </row>
    <row r="6" spans="3:7" ht="15">
      <c r="C6" t="s">
        <v>4800</v>
      </c>
      <c r="D6" t="s">
        <v>505</v>
      </c>
      <c r="E6" t="s">
        <v>3584</v>
      </c>
      <c r="F6" t="s">
        <v>4801</v>
      </c>
      <c r="G6" t="s">
        <v>4799</v>
      </c>
    </row>
    <row r="7" spans="1:8" ht="15">
      <c r="A7" s="2" t="s">
        <v>4802</v>
      </c>
      <c r="B7" s="2" t="s">
        <v>3429</v>
      </c>
      <c r="C7" s="28" t="s">
        <v>4803</v>
      </c>
      <c r="D7" s="28" t="s">
        <v>4804</v>
      </c>
      <c r="E7" s="28" t="s">
        <v>4805</v>
      </c>
      <c r="F7" s="28" t="s">
        <v>4806</v>
      </c>
      <c r="G7" s="28" t="s">
        <v>4807</v>
      </c>
      <c r="H7" s="28" t="s">
        <v>4808</v>
      </c>
    </row>
    <row r="8" ht="15">
      <c r="B8" t="s">
        <v>4809</v>
      </c>
    </row>
    <row r="9" ht="15">
      <c r="B9" t="s">
        <v>3585</v>
      </c>
    </row>
    <row r="10" spans="2:8" ht="15">
      <c r="B10" s="2" t="s">
        <v>4810</v>
      </c>
      <c r="C10" t="s">
        <v>4811</v>
      </c>
      <c r="D10" t="s">
        <v>4812</v>
      </c>
      <c r="E10" s="28" t="s">
        <v>4813</v>
      </c>
      <c r="F10" s="28" t="s">
        <v>4814</v>
      </c>
      <c r="G10" s="28" t="s">
        <v>4815</v>
      </c>
      <c r="H10" s="28" t="s">
        <v>4816</v>
      </c>
    </row>
    <row r="11" ht="15">
      <c r="B11" t="s">
        <v>4817</v>
      </c>
    </row>
    <row r="12" ht="15">
      <c r="B12" t="s">
        <v>4818</v>
      </c>
    </row>
    <row r="13" spans="2:8" ht="15">
      <c r="B13" s="2" t="s">
        <v>4819</v>
      </c>
      <c r="C13" t="s">
        <v>4820</v>
      </c>
      <c r="D13" s="28" t="s">
        <v>4821</v>
      </c>
      <c r="E13" s="28" t="s">
        <v>4822</v>
      </c>
      <c r="F13" s="28" t="s">
        <v>4823</v>
      </c>
      <c r="G13" s="28" t="s">
        <v>4824</v>
      </c>
      <c r="H13" s="28" t="s">
        <v>4825</v>
      </c>
    </row>
    <row r="14" ht="15">
      <c r="B14" t="s">
        <v>4826</v>
      </c>
    </row>
    <row r="15" ht="15">
      <c r="B15" t="s">
        <v>4827</v>
      </c>
    </row>
    <row r="16" spans="1:8" ht="15" customHeight="1">
      <c r="A16" s="41" t="s">
        <v>4828</v>
      </c>
      <c r="B16" s="41"/>
      <c r="C16" s="41"/>
      <c r="D16" s="41"/>
      <c r="E16" s="41"/>
      <c r="F16" s="41"/>
      <c r="G16" s="41"/>
      <c r="H16" s="41"/>
    </row>
    <row r="17" spans="1:8" ht="15">
      <c r="A17" s="2" t="s">
        <v>4829</v>
      </c>
      <c r="B17" s="2" t="s">
        <v>4830</v>
      </c>
      <c r="C17" s="1" t="s">
        <v>4831</v>
      </c>
      <c r="D17" s="1"/>
      <c r="E17" s="1" t="s">
        <v>4832</v>
      </c>
      <c r="F17" s="1"/>
      <c r="G17" s="1" t="s">
        <v>4833</v>
      </c>
      <c r="H17" s="1"/>
    </row>
    <row r="18" spans="1:8" ht="15">
      <c r="A18" s="28" t="s">
        <v>4834</v>
      </c>
      <c r="B18" s="28" t="s">
        <v>4835</v>
      </c>
      <c r="C18" s="47" t="s">
        <v>4836</v>
      </c>
      <c r="D18" s="47"/>
      <c r="E18" s="47" t="s">
        <v>4837</v>
      </c>
      <c r="F18" s="47"/>
      <c r="G18" s="47" t="s">
        <v>4838</v>
      </c>
      <c r="H18" s="47"/>
    </row>
    <row r="19" spans="1:8" ht="15" customHeight="1">
      <c r="A19" s="41" t="s">
        <v>4839</v>
      </c>
      <c r="B19" s="41"/>
      <c r="C19" s="41"/>
      <c r="D19" s="41"/>
      <c r="E19" s="41"/>
      <c r="F19" s="41"/>
      <c r="G19" s="41"/>
      <c r="H19" s="41"/>
    </row>
    <row r="20" spans="1:8" ht="15">
      <c r="A20" s="1" t="s">
        <v>4840</v>
      </c>
      <c r="B20" s="1"/>
      <c r="C20" s="1"/>
      <c r="D20" s="1" t="s">
        <v>4841</v>
      </c>
      <c r="E20" s="1"/>
      <c r="F20" s="1"/>
      <c r="G20" s="1" t="s">
        <v>4842</v>
      </c>
      <c r="H20" s="1"/>
    </row>
    <row r="21" spans="1:8" ht="15">
      <c r="A21" s="20" t="s">
        <v>4843</v>
      </c>
      <c r="B21" s="20"/>
      <c r="C21" s="20"/>
      <c r="D21" s="20" t="s">
        <v>4844</v>
      </c>
      <c r="E21" s="20"/>
      <c r="F21" s="20"/>
      <c r="G21" s="27" t="s">
        <v>4845</v>
      </c>
      <c r="H21" s="27"/>
    </row>
    <row r="22" spans="1:8" ht="15" customHeight="1">
      <c r="A22" s="41" t="s">
        <v>4846</v>
      </c>
      <c r="B22" s="41"/>
      <c r="C22" s="41"/>
      <c r="D22" s="41"/>
      <c r="E22" s="41"/>
      <c r="F22" s="41"/>
      <c r="G22" s="41"/>
      <c r="H22" s="41"/>
    </row>
    <row r="23" spans="1:8" ht="15">
      <c r="A23" s="1" t="s">
        <v>4847</v>
      </c>
      <c r="B23" s="1"/>
      <c r="C23" s="1"/>
      <c r="D23" s="1" t="s">
        <v>4848</v>
      </c>
      <c r="E23" s="1"/>
      <c r="F23" s="1"/>
      <c r="G23" s="1" t="s">
        <v>4849</v>
      </c>
      <c r="H23" s="1"/>
    </row>
    <row r="24" spans="1:8" ht="15">
      <c r="A24" s="20" t="s">
        <v>4850</v>
      </c>
      <c r="B24" s="20"/>
      <c r="C24" s="20"/>
      <c r="D24" s="20" t="s">
        <v>4851</v>
      </c>
      <c r="E24" s="20"/>
      <c r="F24" s="20"/>
      <c r="G24" s="27" t="s">
        <v>4852</v>
      </c>
      <c r="H24" s="27"/>
    </row>
  </sheetData>
  <sheetProtection selectLockedCells="1" selectUnlockedCells="1"/>
  <mergeCells count="23">
    <mergeCell ref="A2:B2"/>
    <mergeCell ref="C2:H2"/>
    <mergeCell ref="A16:H16"/>
    <mergeCell ref="C17:D17"/>
    <mergeCell ref="E17:F17"/>
    <mergeCell ref="G17:H17"/>
    <mergeCell ref="C18:D18"/>
    <mergeCell ref="E18:F18"/>
    <mergeCell ref="G18:H18"/>
    <mergeCell ref="A19:H19"/>
    <mergeCell ref="A20:C20"/>
    <mergeCell ref="D20:F20"/>
    <mergeCell ref="G20:H20"/>
    <mergeCell ref="A21:C21"/>
    <mergeCell ref="D21:F21"/>
    <mergeCell ref="G21:H21"/>
    <mergeCell ref="A22:H22"/>
    <mergeCell ref="A23:C23"/>
    <mergeCell ref="D23:F23"/>
    <mergeCell ref="G23:H23"/>
    <mergeCell ref="A24:C24"/>
    <mergeCell ref="D24:F24"/>
    <mergeCell ref="G24:H24"/>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2.7109375" style="0" customWidth="1"/>
    <col min="4" max="4" width="8.7109375" style="0" customWidth="1"/>
    <col min="5" max="5" width="27.7109375" style="0" customWidth="1"/>
    <col min="6" max="6" width="8.7109375" style="0" customWidth="1"/>
    <col min="7" max="7" width="17.7109375" style="0" customWidth="1"/>
    <col min="8" max="16384" width="8.7109375" style="0" customWidth="1"/>
  </cols>
  <sheetData>
    <row r="2" spans="1:6" ht="15">
      <c r="A2" s="1" t="s">
        <v>322</v>
      </c>
      <c r="B2" s="1"/>
      <c r="C2" s="1"/>
      <c r="D2" s="1"/>
      <c r="E2" s="1"/>
      <c r="F2" s="1"/>
    </row>
    <row r="4" spans="3:7" ht="39.75" customHeight="1">
      <c r="C4" s="3" t="s">
        <v>323</v>
      </c>
      <c r="E4" s="3" t="s">
        <v>324</v>
      </c>
      <c r="G4" s="3" t="s">
        <v>325</v>
      </c>
    </row>
    <row r="5" spans="1:7" ht="15">
      <c r="A5" t="s">
        <v>326</v>
      </c>
      <c r="C5" s="23">
        <v>356</v>
      </c>
      <c r="E5" s="23">
        <v>254</v>
      </c>
      <c r="G5" s="7" t="s">
        <v>327</v>
      </c>
    </row>
    <row r="6" spans="1:7" ht="15">
      <c r="A6" t="s">
        <v>328</v>
      </c>
      <c r="C6" s="24">
        <v>17</v>
      </c>
      <c r="E6" s="24">
        <v>16.9</v>
      </c>
      <c r="G6" s="7" t="s">
        <v>329</v>
      </c>
    </row>
    <row r="7" spans="1:7" ht="15">
      <c r="A7" t="s">
        <v>330</v>
      </c>
      <c r="C7" s="24">
        <v>1.4</v>
      </c>
      <c r="E7" s="24">
        <v>1.4</v>
      </c>
      <c r="G7" s="7" t="s">
        <v>128</v>
      </c>
    </row>
    <row r="8" spans="1:7" ht="15">
      <c r="A8" t="s">
        <v>331</v>
      </c>
      <c r="C8" s="24">
        <v>31.2</v>
      </c>
      <c r="E8" s="24">
        <v>31</v>
      </c>
      <c r="G8" s="7" t="s">
        <v>329</v>
      </c>
    </row>
    <row r="9" spans="1:7" ht="15">
      <c r="A9" t="s">
        <v>332</v>
      </c>
      <c r="C9" s="24">
        <v>1.1400000000000001</v>
      </c>
      <c r="E9" s="24">
        <v>1.1</v>
      </c>
      <c r="G9" s="7" t="s">
        <v>128</v>
      </c>
    </row>
    <row r="10" spans="1:7" ht="15">
      <c r="A10" t="s">
        <v>333</v>
      </c>
      <c r="C10" s="24">
        <v>0.14</v>
      </c>
      <c r="E10" s="24">
        <v>0.14</v>
      </c>
      <c r="G10" s="7" t="s">
        <v>334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6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13.7109375" style="0" customWidth="1"/>
    <col min="4" max="4" width="10.7109375" style="0" customWidth="1"/>
    <col min="5" max="5" width="14.7109375" style="0" customWidth="1"/>
    <col min="6" max="16384" width="8.7109375" style="0" customWidth="1"/>
  </cols>
  <sheetData>
    <row r="2" spans="1:5" ht="15">
      <c r="A2" s="2" t="s">
        <v>252</v>
      </c>
      <c r="B2" s="2" t="s">
        <v>4853</v>
      </c>
      <c r="C2" s="2" t="s">
        <v>4854</v>
      </c>
      <c r="D2" s="2" t="s">
        <v>4855</v>
      </c>
      <c r="E2" s="2" t="s">
        <v>4856</v>
      </c>
    </row>
    <row r="3" spans="1:5" ht="15">
      <c r="A3" t="s">
        <v>263</v>
      </c>
      <c r="B3" s="38">
        <v>5.9</v>
      </c>
      <c r="C3" s="38">
        <v>6</v>
      </c>
      <c r="D3" s="38">
        <v>3.9</v>
      </c>
      <c r="E3" s="38">
        <v>84.2</v>
      </c>
    </row>
    <row r="4" spans="1:5" ht="15">
      <c r="A4" t="s">
        <v>264</v>
      </c>
      <c r="B4" s="38">
        <v>1.8</v>
      </c>
      <c r="C4" s="38">
        <v>5.6</v>
      </c>
      <c r="D4" s="38">
        <v>3.2</v>
      </c>
      <c r="E4" s="38">
        <v>89.4</v>
      </c>
    </row>
    <row r="5" spans="1:5" ht="15">
      <c r="A5" t="s">
        <v>4857</v>
      </c>
      <c r="B5" s="38">
        <v>3</v>
      </c>
      <c r="C5" s="38">
        <v>12.9</v>
      </c>
      <c r="D5" s="38">
        <v>4.2</v>
      </c>
      <c r="E5" s="38">
        <v>79.9</v>
      </c>
    </row>
    <row r="6" spans="1:5" ht="15">
      <c r="A6" t="s">
        <v>407</v>
      </c>
      <c r="B6" s="38">
        <v>1.5</v>
      </c>
      <c r="C6" s="38">
        <v>2.1</v>
      </c>
      <c r="D6" s="38">
        <v>4.9</v>
      </c>
      <c r="E6" s="38">
        <v>91.6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1:6" ht="15">
      <c r="A2" s="2" t="s">
        <v>4858</v>
      </c>
      <c r="B2" s="2" t="s">
        <v>3181</v>
      </c>
      <c r="C2" s="2" t="s">
        <v>3182</v>
      </c>
      <c r="D2" s="2" t="s">
        <v>3179</v>
      </c>
      <c r="E2" s="2" t="s">
        <v>3180</v>
      </c>
      <c r="F2" s="2" t="s">
        <v>3178</v>
      </c>
    </row>
    <row r="3" spans="1:6" ht="15">
      <c r="A3" t="s">
        <v>4761</v>
      </c>
      <c r="B3" s="34">
        <v>18</v>
      </c>
      <c r="C3" s="34">
        <v>18</v>
      </c>
      <c r="D3" s="34">
        <v>18</v>
      </c>
      <c r="E3" s="34">
        <v>18</v>
      </c>
      <c r="F3" s="34">
        <v>18</v>
      </c>
    </row>
    <row r="4" spans="1:6" ht="15">
      <c r="A4" t="s">
        <v>3651</v>
      </c>
      <c r="B4" s="38">
        <v>21.46</v>
      </c>
      <c r="C4" s="38">
        <v>0.15</v>
      </c>
      <c r="D4" s="38">
        <v>0.71</v>
      </c>
      <c r="E4" s="38">
        <v>0.46</v>
      </c>
      <c r="F4" s="38">
        <v>2.68</v>
      </c>
    </row>
    <row r="5" spans="1:6" ht="15">
      <c r="A5" t="s">
        <v>3652</v>
      </c>
      <c r="B5" s="38">
        <v>30.05</v>
      </c>
      <c r="C5" s="38">
        <v>0.30000000000000004</v>
      </c>
      <c r="D5" s="38">
        <v>1.47</v>
      </c>
      <c r="E5" s="38">
        <v>1.51</v>
      </c>
      <c r="F5" s="38">
        <v>17.93</v>
      </c>
    </row>
    <row r="6" spans="1:6" ht="15">
      <c r="A6" t="s">
        <v>3174</v>
      </c>
      <c r="B6" s="38">
        <v>25.4</v>
      </c>
      <c r="C6" s="38">
        <v>0.22</v>
      </c>
      <c r="D6" s="38">
        <v>1.1400000000000001</v>
      </c>
      <c r="E6" s="38">
        <v>1</v>
      </c>
      <c r="F6" s="38">
        <v>10.12</v>
      </c>
    </row>
    <row r="7" spans="1:6" ht="15">
      <c r="A7" t="s">
        <v>3175</v>
      </c>
      <c r="B7" s="38">
        <v>25.5</v>
      </c>
      <c r="C7" s="38">
        <v>0.21</v>
      </c>
      <c r="D7" s="38">
        <v>1.15</v>
      </c>
      <c r="E7" s="38">
        <v>1.02</v>
      </c>
      <c r="F7" s="38">
        <v>9.19</v>
      </c>
    </row>
    <row r="8" spans="1:6" ht="15">
      <c r="A8" t="s">
        <v>4859</v>
      </c>
      <c r="B8" s="38">
        <v>2.44</v>
      </c>
      <c r="C8" s="38">
        <v>0.04</v>
      </c>
      <c r="D8" s="38">
        <v>0.24</v>
      </c>
      <c r="E8" s="38">
        <v>0.35</v>
      </c>
      <c r="F8" s="38">
        <v>5.08</v>
      </c>
    </row>
    <row r="9" spans="1:6" ht="15">
      <c r="A9" t="s">
        <v>4860</v>
      </c>
      <c r="B9" s="38">
        <v>0.1</v>
      </c>
      <c r="C9" s="38">
        <v>0.18</v>
      </c>
      <c r="D9" s="38">
        <v>0.21</v>
      </c>
      <c r="E9" s="38">
        <v>0.35</v>
      </c>
      <c r="F9" s="38">
        <v>0.5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1:6" ht="15">
      <c r="A2" s="2" t="s">
        <v>4861</v>
      </c>
      <c r="B2" s="2" t="s">
        <v>3181</v>
      </c>
      <c r="C2" s="2" t="s">
        <v>3182</v>
      </c>
      <c r="D2" s="2" t="s">
        <v>3179</v>
      </c>
      <c r="E2" s="2" t="s">
        <v>3180</v>
      </c>
      <c r="F2" s="2" t="s">
        <v>3178</v>
      </c>
    </row>
    <row r="3" spans="1:6" ht="15">
      <c r="A3" t="s">
        <v>4761</v>
      </c>
      <c r="B3" s="34">
        <v>88</v>
      </c>
      <c r="C3" s="34">
        <v>88</v>
      </c>
      <c r="D3" s="34">
        <v>88</v>
      </c>
      <c r="E3" s="34">
        <v>88</v>
      </c>
      <c r="F3" s="34">
        <v>88</v>
      </c>
    </row>
    <row r="4" spans="1:6" ht="15">
      <c r="A4" t="s">
        <v>3651</v>
      </c>
      <c r="B4" s="38">
        <v>10.3</v>
      </c>
      <c r="C4" s="38">
        <v>0.02</v>
      </c>
      <c r="D4" s="38">
        <v>0.53</v>
      </c>
      <c r="E4" s="38">
        <v>0.4</v>
      </c>
      <c r="F4" s="38">
        <v>0.03</v>
      </c>
    </row>
    <row r="5" spans="1:6" ht="15">
      <c r="A5" t="s">
        <v>3652</v>
      </c>
      <c r="B5" s="38">
        <v>31.2</v>
      </c>
      <c r="C5" s="38">
        <v>0.35</v>
      </c>
      <c r="D5" s="38">
        <v>1.51</v>
      </c>
      <c r="E5" s="38">
        <v>1.4</v>
      </c>
      <c r="F5" s="38">
        <v>26</v>
      </c>
    </row>
    <row r="6" spans="1:6" ht="15">
      <c r="A6" t="s">
        <v>3174</v>
      </c>
      <c r="B6" s="38">
        <v>25.4</v>
      </c>
      <c r="C6" s="38">
        <v>0.25</v>
      </c>
      <c r="D6" s="38">
        <v>1.16</v>
      </c>
      <c r="E6" s="38">
        <v>0.94</v>
      </c>
      <c r="F6" s="38">
        <v>8.82</v>
      </c>
    </row>
    <row r="7" spans="1:6" ht="15">
      <c r="A7" t="s">
        <v>3175</v>
      </c>
      <c r="B7" s="38">
        <v>26.55</v>
      </c>
      <c r="C7" s="38">
        <v>0.25</v>
      </c>
      <c r="D7" s="38">
        <v>1.23</v>
      </c>
      <c r="E7" s="38">
        <v>1.02</v>
      </c>
      <c r="F7" s="38">
        <v>8.09</v>
      </c>
    </row>
    <row r="8" spans="1:6" ht="15">
      <c r="A8" t="s">
        <v>4859</v>
      </c>
      <c r="B8" s="38">
        <v>4.19</v>
      </c>
      <c r="C8" s="38">
        <v>0.06</v>
      </c>
      <c r="D8" s="38">
        <v>0.23</v>
      </c>
      <c r="E8" s="38">
        <v>0.26</v>
      </c>
      <c r="F8" s="38">
        <v>5.87</v>
      </c>
    </row>
    <row r="9" spans="1:6" ht="15">
      <c r="A9" t="s">
        <v>4860</v>
      </c>
      <c r="B9" s="38">
        <v>0.16</v>
      </c>
      <c r="C9" s="38">
        <v>0.22</v>
      </c>
      <c r="D9" s="38">
        <v>0.2</v>
      </c>
      <c r="E9" s="38">
        <v>0.27</v>
      </c>
      <c r="F9" s="38">
        <v>0.67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1:6" ht="15">
      <c r="A2" s="2" t="s">
        <v>4862</v>
      </c>
      <c r="B2" s="2" t="s">
        <v>3181</v>
      </c>
      <c r="C2" s="2" t="s">
        <v>3182</v>
      </c>
      <c r="D2" s="2" t="s">
        <v>3179</v>
      </c>
      <c r="E2" s="2" t="s">
        <v>3180</v>
      </c>
      <c r="F2" s="2" t="s">
        <v>3178</v>
      </c>
    </row>
    <row r="3" spans="1:6" ht="15">
      <c r="A3" t="s">
        <v>4761</v>
      </c>
      <c r="B3" s="34">
        <v>78</v>
      </c>
      <c r="C3" s="34">
        <v>78</v>
      </c>
      <c r="D3" s="34">
        <v>78</v>
      </c>
      <c r="E3" s="34">
        <v>78</v>
      </c>
      <c r="F3" s="34">
        <v>78</v>
      </c>
    </row>
    <row r="4" spans="1:6" ht="15">
      <c r="A4" t="s">
        <v>3651</v>
      </c>
      <c r="B4" s="38">
        <v>22.01</v>
      </c>
      <c r="C4" s="38">
        <v>0.14</v>
      </c>
      <c r="D4" s="38">
        <v>0.93</v>
      </c>
      <c r="E4" s="38">
        <v>0.71</v>
      </c>
      <c r="F4" s="38">
        <v>1.35</v>
      </c>
    </row>
    <row r="5" spans="1:6" ht="15">
      <c r="A5" t="s">
        <v>3652</v>
      </c>
      <c r="B5" s="38">
        <v>30.9</v>
      </c>
      <c r="C5" s="38">
        <v>0.32</v>
      </c>
      <c r="D5" s="38">
        <v>1.42</v>
      </c>
      <c r="E5" s="38">
        <v>1.44</v>
      </c>
      <c r="F5" s="38">
        <v>21.25</v>
      </c>
    </row>
    <row r="6" spans="1:6" ht="15">
      <c r="A6" t="s">
        <v>3174</v>
      </c>
      <c r="B6" s="38">
        <v>27.91</v>
      </c>
      <c r="C6" s="38">
        <v>0.25</v>
      </c>
      <c r="D6" s="38">
        <v>1.27</v>
      </c>
      <c r="E6" s="38">
        <v>1.15</v>
      </c>
      <c r="F6" s="38">
        <v>9.98</v>
      </c>
    </row>
    <row r="7" spans="1:6" ht="15">
      <c r="A7" t="s">
        <v>3175</v>
      </c>
      <c r="B7" s="38">
        <v>28.55</v>
      </c>
      <c r="C7" s="38">
        <v>0.25</v>
      </c>
      <c r="D7" s="38">
        <v>1.29</v>
      </c>
      <c r="E7" s="38">
        <v>1.19</v>
      </c>
      <c r="F7" s="38">
        <v>9.17</v>
      </c>
    </row>
    <row r="8" spans="1:6" ht="15">
      <c r="A8" t="s">
        <v>4859</v>
      </c>
      <c r="B8" s="38">
        <v>2.13</v>
      </c>
      <c r="C8" s="38">
        <v>0.03</v>
      </c>
      <c r="D8" s="38">
        <v>0.1</v>
      </c>
      <c r="E8" s="38">
        <v>0.15</v>
      </c>
      <c r="F8" s="38">
        <v>4.2</v>
      </c>
    </row>
    <row r="9" spans="1:6" ht="15">
      <c r="A9" t="s">
        <v>4860</v>
      </c>
      <c r="B9" s="38">
        <v>0.08</v>
      </c>
      <c r="C9" s="38">
        <v>0.13</v>
      </c>
      <c r="D9" s="38">
        <v>0.08</v>
      </c>
      <c r="E9" s="38">
        <v>0.13</v>
      </c>
      <c r="F9" s="38">
        <v>0.42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1:6" ht="15">
      <c r="A2" s="2" t="s">
        <v>4858</v>
      </c>
      <c r="B2" s="2" t="s">
        <v>3181</v>
      </c>
      <c r="C2" s="2" t="s">
        <v>3182</v>
      </c>
      <c r="D2" s="2" t="s">
        <v>3179</v>
      </c>
      <c r="E2" s="2" t="s">
        <v>3180</v>
      </c>
      <c r="F2" s="2" t="s">
        <v>3178</v>
      </c>
    </row>
    <row r="3" spans="1:6" ht="15">
      <c r="A3" t="s">
        <v>4761</v>
      </c>
      <c r="B3" s="34">
        <v>36</v>
      </c>
      <c r="C3" s="34">
        <v>36</v>
      </c>
      <c r="D3" s="34">
        <v>36</v>
      </c>
      <c r="E3" s="34">
        <v>36</v>
      </c>
      <c r="F3" s="34">
        <v>36</v>
      </c>
    </row>
    <row r="4" spans="1:6" ht="15">
      <c r="A4" t="s">
        <v>3651</v>
      </c>
      <c r="B4" s="38">
        <v>22.79</v>
      </c>
      <c r="C4" s="38">
        <v>0.19</v>
      </c>
      <c r="D4" s="38">
        <v>1.09</v>
      </c>
      <c r="E4" s="38">
        <v>0.79</v>
      </c>
      <c r="F4" s="38">
        <v>0.12</v>
      </c>
    </row>
    <row r="5" spans="1:6" ht="15">
      <c r="A5" t="s">
        <v>3652</v>
      </c>
      <c r="B5" s="38">
        <v>30.45</v>
      </c>
      <c r="C5" s="38">
        <v>0.30000000000000004</v>
      </c>
      <c r="D5" s="38">
        <v>1.44</v>
      </c>
      <c r="E5" s="38">
        <v>1.36</v>
      </c>
      <c r="F5" s="38">
        <v>16.37</v>
      </c>
    </row>
    <row r="6" spans="1:6" ht="15">
      <c r="A6" t="s">
        <v>3174</v>
      </c>
      <c r="B6" s="38">
        <v>28.52</v>
      </c>
      <c r="C6" s="38">
        <v>0.22</v>
      </c>
      <c r="D6" s="38">
        <v>1.31</v>
      </c>
      <c r="E6" s="38">
        <v>1.16</v>
      </c>
      <c r="F6" s="38">
        <v>7.68</v>
      </c>
    </row>
    <row r="7" spans="1:6" ht="15">
      <c r="A7" t="s">
        <v>3175</v>
      </c>
      <c r="B7" s="38">
        <v>28.76</v>
      </c>
      <c r="C7" s="38">
        <v>0.22</v>
      </c>
      <c r="D7" s="38">
        <v>1.32</v>
      </c>
      <c r="E7" s="38">
        <v>1.17</v>
      </c>
      <c r="F7" s="38">
        <v>7.78</v>
      </c>
    </row>
    <row r="8" spans="1:6" ht="15">
      <c r="A8" t="s">
        <v>4859</v>
      </c>
      <c r="B8" s="38">
        <v>1.47</v>
      </c>
      <c r="C8" s="38">
        <v>0.02</v>
      </c>
      <c r="D8" s="38">
        <v>0.08</v>
      </c>
      <c r="E8" s="38">
        <v>0.1</v>
      </c>
      <c r="F8" s="38">
        <v>4.09</v>
      </c>
    </row>
    <row r="9" spans="1:6" ht="15">
      <c r="A9" t="s">
        <v>4860</v>
      </c>
      <c r="B9" s="38">
        <v>0.05</v>
      </c>
      <c r="C9" s="38">
        <v>0.1</v>
      </c>
      <c r="D9" s="38">
        <v>0.06</v>
      </c>
      <c r="E9" s="38">
        <v>0.08</v>
      </c>
      <c r="F9" s="38">
        <v>0.53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1:6" ht="15">
      <c r="A2" s="2" t="s">
        <v>4863</v>
      </c>
      <c r="B2" s="2" t="s">
        <v>3181</v>
      </c>
      <c r="C2" s="2" t="s">
        <v>3182</v>
      </c>
      <c r="D2" s="2" t="s">
        <v>3179</v>
      </c>
      <c r="E2" s="2" t="s">
        <v>3180</v>
      </c>
      <c r="F2" s="2" t="s">
        <v>3178</v>
      </c>
    </row>
    <row r="3" spans="1:6" ht="15">
      <c r="A3" t="s">
        <v>4761</v>
      </c>
      <c r="B3" s="34">
        <v>10</v>
      </c>
      <c r="C3" s="34">
        <v>10</v>
      </c>
      <c r="D3" s="34">
        <v>10</v>
      </c>
      <c r="E3" s="34">
        <v>10</v>
      </c>
      <c r="F3" s="34">
        <v>10</v>
      </c>
    </row>
    <row r="4" spans="1:6" ht="15">
      <c r="A4" t="s">
        <v>3651</v>
      </c>
      <c r="B4" s="38">
        <v>24.04</v>
      </c>
      <c r="C4" s="38">
        <v>0.16</v>
      </c>
      <c r="D4" s="38">
        <v>0.96</v>
      </c>
      <c r="E4" s="38">
        <v>0.6899999999999998</v>
      </c>
      <c r="F4" s="38">
        <v>1.48</v>
      </c>
    </row>
    <row r="5" spans="1:6" ht="15">
      <c r="A5" t="s">
        <v>3652</v>
      </c>
      <c r="B5" s="38">
        <v>31.34</v>
      </c>
      <c r="C5" s="38">
        <v>0.27</v>
      </c>
      <c r="D5" s="38">
        <v>1.43</v>
      </c>
      <c r="E5" s="38">
        <v>1.27</v>
      </c>
      <c r="F5" s="38">
        <v>22.9</v>
      </c>
    </row>
    <row r="6" spans="1:6" ht="15">
      <c r="A6" t="s">
        <v>3174</v>
      </c>
      <c r="B6" s="38">
        <v>27.54</v>
      </c>
      <c r="C6" s="38">
        <v>0.21</v>
      </c>
      <c r="D6" s="38">
        <v>1.21</v>
      </c>
      <c r="E6" s="38">
        <v>1.07</v>
      </c>
      <c r="F6" s="38">
        <v>11.34</v>
      </c>
    </row>
    <row r="7" spans="1:6" ht="15">
      <c r="A7" t="s">
        <v>3175</v>
      </c>
      <c r="B7" s="38">
        <v>27.17</v>
      </c>
      <c r="C7" s="38">
        <v>0.22</v>
      </c>
      <c r="D7" s="38">
        <v>1.21</v>
      </c>
      <c r="E7" s="38">
        <v>1.11</v>
      </c>
      <c r="F7" s="38">
        <v>9.22</v>
      </c>
    </row>
    <row r="8" spans="1:6" ht="15">
      <c r="A8" t="s">
        <v>4859</v>
      </c>
      <c r="B8" s="38">
        <v>2.58</v>
      </c>
      <c r="C8" s="38">
        <v>0.04</v>
      </c>
      <c r="D8" s="38">
        <v>0.18</v>
      </c>
      <c r="E8" s="38">
        <v>0.17</v>
      </c>
      <c r="F8" s="38">
        <v>6.82</v>
      </c>
    </row>
    <row r="9" spans="1:6" ht="15">
      <c r="A9" t="s">
        <v>4860</v>
      </c>
      <c r="B9" s="38">
        <v>0.09</v>
      </c>
      <c r="C9" s="38">
        <v>0.18</v>
      </c>
      <c r="D9" s="38">
        <v>0.15</v>
      </c>
      <c r="E9" s="38">
        <v>0.16</v>
      </c>
      <c r="F9" s="38">
        <v>0.6000000000000001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5" width="10.7109375" style="0" customWidth="1"/>
    <col min="6" max="6" width="23.7109375" style="0" customWidth="1"/>
    <col min="7" max="16384" width="8.7109375" style="0" customWidth="1"/>
  </cols>
  <sheetData>
    <row r="2" spans="2:6" ht="15">
      <c r="B2" s="2" t="s">
        <v>3181</v>
      </c>
      <c r="C2" s="2" t="s">
        <v>3182</v>
      </c>
      <c r="D2" s="2" t="s">
        <v>3179</v>
      </c>
      <c r="E2" s="2" t="s">
        <v>3180</v>
      </c>
      <c r="F2" s="2" t="s">
        <v>3178</v>
      </c>
    </row>
    <row r="3" spans="1:6" ht="15">
      <c r="A3" t="s">
        <v>4761</v>
      </c>
      <c r="B3" s="34">
        <v>2188</v>
      </c>
      <c r="C3" s="34">
        <v>2188</v>
      </c>
      <c r="D3" s="34">
        <v>2188</v>
      </c>
      <c r="E3" s="34">
        <v>2188</v>
      </c>
      <c r="F3" s="34">
        <v>2188</v>
      </c>
    </row>
    <row r="4" spans="1:6" ht="15">
      <c r="A4" t="s">
        <v>3651</v>
      </c>
      <c r="B4" s="38">
        <v>4.14</v>
      </c>
      <c r="C4" s="38">
        <v>0.05</v>
      </c>
      <c r="D4" s="38">
        <v>0.15</v>
      </c>
      <c r="E4" s="38">
        <v>0.12</v>
      </c>
      <c r="F4" s="38">
        <v>0.01</v>
      </c>
    </row>
    <row r="5" spans="1:6" ht="15">
      <c r="A5" t="s">
        <v>3652</v>
      </c>
      <c r="B5" s="38">
        <v>35.62</v>
      </c>
      <c r="C5" s="38">
        <v>3.23</v>
      </c>
      <c r="D5" s="38">
        <v>1.75</v>
      </c>
      <c r="E5" s="38">
        <v>1.62</v>
      </c>
      <c r="F5" s="38">
        <v>52.2</v>
      </c>
    </row>
    <row r="6" spans="1:6" ht="15">
      <c r="A6" t="s">
        <v>3174</v>
      </c>
      <c r="B6" s="38">
        <v>27.47</v>
      </c>
      <c r="C6" s="38">
        <v>0.21</v>
      </c>
      <c r="D6" s="38">
        <v>1.25</v>
      </c>
      <c r="E6" s="38">
        <v>1.04</v>
      </c>
      <c r="F6" s="38">
        <v>8.21</v>
      </c>
    </row>
    <row r="7" spans="1:6" ht="15">
      <c r="A7" t="s">
        <v>3175</v>
      </c>
      <c r="B7" s="38">
        <v>28.47</v>
      </c>
      <c r="C7" s="38">
        <v>0.21</v>
      </c>
      <c r="D7" s="38">
        <v>1.3</v>
      </c>
      <c r="E7" s="38">
        <v>1.09</v>
      </c>
      <c r="F7" s="38">
        <v>7.1</v>
      </c>
    </row>
    <row r="8" spans="1:6" ht="15">
      <c r="A8" t="s">
        <v>4859</v>
      </c>
      <c r="B8" s="38">
        <v>4.06</v>
      </c>
      <c r="C8" s="38">
        <v>0.08</v>
      </c>
      <c r="D8" s="38">
        <v>0.2</v>
      </c>
      <c r="E8" s="38">
        <v>0.24</v>
      </c>
      <c r="F8" s="38">
        <v>6.06</v>
      </c>
    </row>
    <row r="9" spans="1:6" ht="15">
      <c r="A9" t="s">
        <v>4860</v>
      </c>
      <c r="B9" s="38">
        <v>0.15</v>
      </c>
      <c r="C9" s="38">
        <v>0.4</v>
      </c>
      <c r="D9" s="38">
        <v>0.16</v>
      </c>
      <c r="E9" s="38">
        <v>0.24</v>
      </c>
      <c r="F9" s="38">
        <v>0.74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1.7109375" style="0" customWidth="1"/>
    <col min="2" max="2" width="14.7109375" style="0" customWidth="1"/>
    <col min="3" max="3" width="23.7109375" style="0" customWidth="1"/>
    <col min="4" max="4" width="10.7109375" style="0" customWidth="1"/>
    <col min="5" max="5" width="16.7109375" style="0" customWidth="1"/>
    <col min="6" max="6" width="12.7109375" style="0" customWidth="1"/>
    <col min="7" max="7" width="24.7109375" style="0" customWidth="1"/>
    <col min="8" max="16384" width="8.7109375" style="0" customWidth="1"/>
  </cols>
  <sheetData>
    <row r="2" spans="2:7" ht="15">
      <c r="B2" s="29" t="s">
        <v>4864</v>
      </c>
      <c r="C2" s="29" t="s">
        <v>4865</v>
      </c>
      <c r="D2" s="29" t="s">
        <v>4866</v>
      </c>
      <c r="E2" s="29" t="s">
        <v>4867</v>
      </c>
      <c r="F2" s="29" t="s">
        <v>4868</v>
      </c>
      <c r="G2" s="29" t="s">
        <v>4869</v>
      </c>
    </row>
    <row r="3" spans="1:7" ht="15">
      <c r="A3" t="s">
        <v>4735</v>
      </c>
      <c r="B3" t="s">
        <v>4773</v>
      </c>
      <c r="C3" t="s">
        <v>4773</v>
      </c>
      <c r="D3" s="18" t="s">
        <v>4870</v>
      </c>
      <c r="E3" t="s">
        <v>4773</v>
      </c>
      <c r="F3" t="s">
        <v>4773</v>
      </c>
      <c r="G3" t="s">
        <v>4773</v>
      </c>
    </row>
    <row r="4" spans="1:7" ht="15">
      <c r="A4" t="s">
        <v>4737</v>
      </c>
      <c r="B4" s="18" t="s">
        <v>4871</v>
      </c>
      <c r="C4" t="s">
        <v>4773</v>
      </c>
      <c r="D4" t="s">
        <v>4773</v>
      </c>
      <c r="E4" t="s">
        <v>4773</v>
      </c>
      <c r="F4" t="s">
        <v>4773</v>
      </c>
      <c r="G4" t="s">
        <v>4773</v>
      </c>
    </row>
    <row r="5" spans="1:7" ht="15">
      <c r="A5" t="s">
        <v>4872</v>
      </c>
      <c r="B5" t="s">
        <v>4873</v>
      </c>
      <c r="C5" s="18" t="s">
        <v>4874</v>
      </c>
      <c r="D5" s="18" t="s">
        <v>4875</v>
      </c>
      <c r="E5" s="18" t="s">
        <v>4876</v>
      </c>
      <c r="F5" s="18" t="s">
        <v>4877</v>
      </c>
      <c r="G5" s="18" t="s">
        <v>4878</v>
      </c>
    </row>
    <row r="6" spans="1:7" ht="15">
      <c r="A6" t="s">
        <v>4739</v>
      </c>
      <c r="B6" s="18" t="s">
        <v>4879</v>
      </c>
      <c r="C6" t="s">
        <v>4773</v>
      </c>
      <c r="D6" t="s">
        <v>4773</v>
      </c>
      <c r="E6" t="s">
        <v>4773</v>
      </c>
      <c r="F6" t="s">
        <v>4773</v>
      </c>
      <c r="G6" t="s">
        <v>4773</v>
      </c>
    </row>
    <row r="7" spans="1:7" ht="15">
      <c r="A7" t="s">
        <v>4880</v>
      </c>
      <c r="B7" t="s">
        <v>4881</v>
      </c>
      <c r="C7" s="18" t="s">
        <v>4882</v>
      </c>
      <c r="D7" s="18" t="s">
        <v>4883</v>
      </c>
      <c r="E7" s="18" t="s">
        <v>4876</v>
      </c>
      <c r="F7" s="18" t="s">
        <v>4884</v>
      </c>
      <c r="G7" s="18" t="s">
        <v>4885</v>
      </c>
    </row>
    <row r="8" spans="1:7" ht="15">
      <c r="A8" t="s">
        <v>4741</v>
      </c>
      <c r="B8" s="18" t="s">
        <v>4886</v>
      </c>
      <c r="C8" s="18" t="s">
        <v>4887</v>
      </c>
      <c r="D8" s="18" t="s">
        <v>4888</v>
      </c>
      <c r="E8" t="s">
        <v>4773</v>
      </c>
      <c r="F8" t="s">
        <v>4773</v>
      </c>
      <c r="G8" t="s">
        <v>4773</v>
      </c>
    </row>
    <row r="9" spans="1:7" ht="15">
      <c r="A9" t="s">
        <v>4889</v>
      </c>
      <c r="B9" t="s">
        <v>4890</v>
      </c>
      <c r="C9" s="18" t="s">
        <v>4891</v>
      </c>
      <c r="D9" s="18" t="s">
        <v>4892</v>
      </c>
      <c r="E9" s="18" t="s">
        <v>4893</v>
      </c>
      <c r="F9" s="18" t="s">
        <v>4893</v>
      </c>
      <c r="G9" s="18" t="s">
        <v>4894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8.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4.7109375" style="0" customWidth="1"/>
    <col min="2" max="5" width="10.7109375" style="0" customWidth="1"/>
    <col min="6" max="16384" width="8.7109375" style="0" customWidth="1"/>
  </cols>
  <sheetData>
    <row r="2" spans="2:5" ht="15">
      <c r="B2" s="2" t="s">
        <v>248</v>
      </c>
      <c r="C2" s="2" t="s">
        <v>247</v>
      </c>
      <c r="D2" s="2" t="s">
        <v>249</v>
      </c>
      <c r="E2" s="2" t="s">
        <v>240</v>
      </c>
    </row>
    <row r="3" spans="1:5" ht="15">
      <c r="A3" t="s">
        <v>3172</v>
      </c>
      <c r="B3" t="s">
        <v>4895</v>
      </c>
      <c r="C3" t="s">
        <v>4896</v>
      </c>
      <c r="D3" t="s">
        <v>4897</v>
      </c>
      <c r="E3" t="s">
        <v>4898</v>
      </c>
    </row>
    <row r="4" spans="1:5" ht="15">
      <c r="A4" t="s">
        <v>3173</v>
      </c>
      <c r="B4" s="38">
        <v>3.84</v>
      </c>
      <c r="C4" s="38">
        <v>2.99</v>
      </c>
      <c r="D4" s="38">
        <v>1.13</v>
      </c>
      <c r="E4" s="38">
        <v>1.42</v>
      </c>
    </row>
    <row r="5" spans="1:5" ht="15">
      <c r="A5" t="s">
        <v>3174</v>
      </c>
      <c r="B5" t="s">
        <v>4899</v>
      </c>
      <c r="C5" s="38">
        <v>0.0995</v>
      </c>
      <c r="D5" t="s">
        <v>4900</v>
      </c>
      <c r="E5" s="38">
        <v>0.0131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69.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4.7109375" style="0" customWidth="1"/>
    <col min="2" max="5" width="10.7109375" style="0" customWidth="1"/>
    <col min="6" max="16384" width="8.7109375" style="0" customWidth="1"/>
  </cols>
  <sheetData>
    <row r="2" spans="2:5" ht="15">
      <c r="B2" s="2" t="s">
        <v>248</v>
      </c>
      <c r="C2" s="2" t="s">
        <v>247</v>
      </c>
      <c r="D2" s="2" t="s">
        <v>249</v>
      </c>
      <c r="E2" s="2" t="s">
        <v>240</v>
      </c>
    </row>
    <row r="3" spans="1:5" ht="15">
      <c r="A3" t="s">
        <v>3172</v>
      </c>
      <c r="B3" t="s">
        <v>4901</v>
      </c>
      <c r="C3" t="s">
        <v>4902</v>
      </c>
      <c r="D3" t="s">
        <v>4903</v>
      </c>
      <c r="E3" t="s">
        <v>4904</v>
      </c>
    </row>
    <row r="4" spans="1:5" ht="15">
      <c r="A4" t="s">
        <v>3173</v>
      </c>
      <c r="B4" s="38">
        <v>2.93</v>
      </c>
      <c r="C4" s="38">
        <v>0.33</v>
      </c>
      <c r="D4" s="38">
        <v>3.15</v>
      </c>
      <c r="E4" s="38">
        <v>50</v>
      </c>
    </row>
    <row r="5" spans="1:5" ht="15">
      <c r="A5" t="s">
        <v>3174</v>
      </c>
      <c r="B5" t="s">
        <v>4905</v>
      </c>
      <c r="C5" t="s">
        <v>4906</v>
      </c>
      <c r="D5" s="38">
        <v>0.399</v>
      </c>
      <c r="E5" s="38">
        <v>30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28.7109375" style="0" customWidth="1"/>
    <col min="4" max="16384" width="8.7109375" style="0" customWidth="1"/>
  </cols>
  <sheetData>
    <row r="2" spans="1:6" ht="15">
      <c r="A2" s="1" t="s">
        <v>335</v>
      </c>
      <c r="B2" s="1"/>
      <c r="C2" s="1"/>
      <c r="D2" s="1"/>
      <c r="E2" s="1"/>
      <c r="F2" s="1"/>
    </row>
    <row r="4" spans="1:3" ht="39.75" customHeight="1">
      <c r="A4" s="2" t="s">
        <v>336</v>
      </c>
      <c r="C4" s="3" t="s">
        <v>337</v>
      </c>
    </row>
    <row r="5" spans="1:3" ht="15">
      <c r="A5" t="s">
        <v>338</v>
      </c>
      <c r="C5" s="5">
        <v>237</v>
      </c>
    </row>
    <row r="6" ht="15">
      <c r="A6" t="s">
        <v>339</v>
      </c>
    </row>
    <row r="7" ht="15">
      <c r="A7" t="s">
        <v>340</v>
      </c>
    </row>
    <row r="8" spans="1:3" ht="15">
      <c r="A8" t="s">
        <v>341</v>
      </c>
      <c r="C8" s="5">
        <v>204</v>
      </c>
    </row>
    <row r="9" spans="1:3" ht="15">
      <c r="A9" t="s">
        <v>342</v>
      </c>
      <c r="C9" s="5">
        <v>2244</v>
      </c>
    </row>
    <row r="10" spans="1:3" ht="15">
      <c r="A10" t="s">
        <v>15</v>
      </c>
      <c r="C10" s="5">
        <v>2448</v>
      </c>
    </row>
    <row r="11" ht="15">
      <c r="A11" t="s">
        <v>343</v>
      </c>
    </row>
    <row r="12" spans="1:3" ht="15">
      <c r="A12" t="s">
        <v>342</v>
      </c>
      <c r="C12" s="5">
        <v>4786</v>
      </c>
    </row>
    <row r="13" spans="1:3" ht="15">
      <c r="A13" t="s">
        <v>15</v>
      </c>
      <c r="C13" s="5">
        <v>4786</v>
      </c>
    </row>
    <row r="14" spans="1:3" ht="15">
      <c r="A14" s="2" t="s">
        <v>344</v>
      </c>
      <c r="C14" s="5">
        <v>7234</v>
      </c>
    </row>
    <row r="15" spans="1:3" ht="15">
      <c r="A15" t="s">
        <v>345</v>
      </c>
      <c r="C15" s="5">
        <v>2637</v>
      </c>
    </row>
    <row r="16" spans="1:3" ht="15">
      <c r="A16" t="s">
        <v>346</v>
      </c>
      <c r="C16" s="5">
        <v>500</v>
      </c>
    </row>
    <row r="17" spans="1:3" ht="15">
      <c r="A17" t="s">
        <v>15</v>
      </c>
      <c r="C17" s="5">
        <v>10607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70.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27.7109375" style="0" customWidth="1"/>
    <col min="2" max="5" width="10.7109375" style="0" customWidth="1"/>
    <col min="6" max="16384" width="8.7109375" style="0" customWidth="1"/>
  </cols>
  <sheetData>
    <row r="2" spans="2:5" ht="15">
      <c r="B2" s="1" t="s">
        <v>3245</v>
      </c>
      <c r="C2" s="1"/>
      <c r="D2" s="1"/>
      <c r="E2" s="2" t="s">
        <v>4442</v>
      </c>
    </row>
    <row r="3" spans="2:5" ht="15">
      <c r="B3" s="2" t="s">
        <v>4907</v>
      </c>
      <c r="C3" s="2" t="s">
        <v>4908</v>
      </c>
      <c r="D3" s="2" t="s">
        <v>4909</v>
      </c>
      <c r="E3" s="2" t="s">
        <v>4909</v>
      </c>
    </row>
    <row r="4" spans="1:5" ht="15">
      <c r="A4" t="s">
        <v>4910</v>
      </c>
      <c r="B4" s="48">
        <v>131</v>
      </c>
      <c r="C4" s="48"/>
      <c r="D4" s="48"/>
      <c r="E4" t="s">
        <v>4773</v>
      </c>
    </row>
    <row r="5" spans="1:5" ht="15">
      <c r="A5" t="s">
        <v>4911</v>
      </c>
      <c r="B5" s="34">
        <v>6</v>
      </c>
      <c r="C5" s="34">
        <v>9</v>
      </c>
      <c r="D5" s="34">
        <v>8</v>
      </c>
      <c r="E5" t="s">
        <v>4912</v>
      </c>
    </row>
    <row r="6" spans="1:5" ht="15">
      <c r="A6" t="s">
        <v>2185</v>
      </c>
      <c r="B6" s="34">
        <v>4</v>
      </c>
      <c r="D6" s="34">
        <v>8</v>
      </c>
      <c r="E6" t="s">
        <v>4773</v>
      </c>
    </row>
    <row r="7" spans="1:5" ht="15">
      <c r="A7" t="s">
        <v>4913</v>
      </c>
      <c r="B7" s="34">
        <v>12</v>
      </c>
      <c r="C7" s="34">
        <v>9</v>
      </c>
      <c r="D7" s="34">
        <v>8</v>
      </c>
      <c r="E7" t="s">
        <v>4773</v>
      </c>
    </row>
    <row r="8" spans="1:5" ht="15">
      <c r="A8" t="s">
        <v>4914</v>
      </c>
      <c r="B8" s="20" t="s">
        <v>4773</v>
      </c>
      <c r="C8" s="20"/>
      <c r="D8" s="20"/>
      <c r="E8" t="s">
        <v>4773</v>
      </c>
    </row>
    <row r="9" spans="1:5" ht="15">
      <c r="A9" t="s">
        <v>4911</v>
      </c>
      <c r="B9" s="34">
        <v>11</v>
      </c>
      <c r="C9" s="34">
        <v>9</v>
      </c>
      <c r="D9" t="s">
        <v>4773</v>
      </c>
      <c r="E9" s="34">
        <v>2</v>
      </c>
    </row>
    <row r="10" spans="1:5" ht="15">
      <c r="A10" t="s">
        <v>2185</v>
      </c>
      <c r="B10" s="34">
        <v>6</v>
      </c>
      <c r="D10" t="s">
        <v>4773</v>
      </c>
      <c r="E10" t="s">
        <v>4773</v>
      </c>
    </row>
    <row r="11" spans="1:5" ht="15">
      <c r="A11" t="s">
        <v>4913</v>
      </c>
      <c r="B11" s="34">
        <v>17</v>
      </c>
      <c r="C11" s="34">
        <v>9</v>
      </c>
      <c r="D11" t="s">
        <v>4773</v>
      </c>
      <c r="E11" t="s">
        <v>4773</v>
      </c>
    </row>
    <row r="12" spans="1:5" ht="15">
      <c r="A12" t="s">
        <v>4915</v>
      </c>
      <c r="B12" s="34">
        <v>5</v>
      </c>
      <c r="C12" t="s">
        <v>4773</v>
      </c>
      <c r="D12" t="s">
        <v>4773</v>
      </c>
      <c r="E12" t="s">
        <v>4916</v>
      </c>
    </row>
  </sheetData>
  <sheetProtection selectLockedCells="1" selectUnlockedCells="1"/>
  <mergeCells count="3">
    <mergeCell ref="B2:D2"/>
    <mergeCell ref="B4:D4"/>
    <mergeCell ref="B8:D8"/>
  </mergeCells>
  <printOptions/>
  <pageMargins left="0.7" right="0.7" top="0.75" bottom="0.75" header="0.5118055555555555" footer="0.5118055555555555"/>
  <pageSetup horizontalDpi="300" verticalDpi="300" orientation="portrait" paperSize="9"/>
</worksheet>
</file>

<file path=xl/worksheets/sheet27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4" width="10.7109375" style="0" customWidth="1"/>
    <col min="5" max="5" width="24.7109375" style="0" customWidth="1"/>
    <col min="6" max="6" width="17.7109375" style="0" customWidth="1"/>
    <col min="7" max="7" width="44.7109375" style="0" customWidth="1"/>
    <col min="8" max="16384" width="8.7109375" style="0" customWidth="1"/>
  </cols>
  <sheetData>
    <row r="2" spans="1:7" ht="39.75" customHeight="1">
      <c r="A2" s="29" t="s">
        <v>4285</v>
      </c>
      <c r="B2" s="29" t="s">
        <v>4286</v>
      </c>
      <c r="C2" s="29" t="s">
        <v>4287</v>
      </c>
      <c r="D2" s="29" t="s">
        <v>4288</v>
      </c>
      <c r="E2" s="29" t="s">
        <v>4917</v>
      </c>
      <c r="F2" s="2" t="s">
        <v>4918</v>
      </c>
      <c r="G2" s="2" t="s">
        <v>4768</v>
      </c>
    </row>
    <row r="3" spans="1:7" ht="15">
      <c r="A3" s="38">
        <v>1.24</v>
      </c>
      <c r="B3" s="38">
        <v>1.03</v>
      </c>
      <c r="C3" s="38">
        <v>0.22</v>
      </c>
      <c r="D3" s="38">
        <v>27.2</v>
      </c>
      <c r="E3" s="38">
        <v>6.5</v>
      </c>
      <c r="F3" s="34">
        <v>2196</v>
      </c>
      <c r="G3" t="s">
        <v>4919</v>
      </c>
    </row>
    <row r="4" spans="1:7" ht="15">
      <c r="A4" s="38">
        <v>1.22</v>
      </c>
      <c r="B4" s="38">
        <v>1.06</v>
      </c>
      <c r="C4" s="38">
        <v>0.24</v>
      </c>
      <c r="D4" s="38">
        <v>26.9</v>
      </c>
      <c r="E4" s="38">
        <v>8.5</v>
      </c>
      <c r="F4" s="34">
        <v>255</v>
      </c>
      <c r="G4" t="s">
        <v>4920</v>
      </c>
    </row>
    <row r="5" spans="1:7" ht="15">
      <c r="A5" s="38">
        <v>1.2</v>
      </c>
      <c r="B5" s="38">
        <v>0.98</v>
      </c>
      <c r="C5" s="38">
        <v>0.2</v>
      </c>
      <c r="D5" s="38">
        <v>26.3</v>
      </c>
      <c r="E5" t="s">
        <v>4773</v>
      </c>
      <c r="F5" t="s">
        <v>4773</v>
      </c>
      <c r="G5" t="s">
        <v>4921</v>
      </c>
    </row>
    <row r="6" spans="1:7" ht="15">
      <c r="A6" s="38">
        <v>1.22</v>
      </c>
      <c r="B6" s="38">
        <v>0.97</v>
      </c>
      <c r="C6" s="38">
        <v>0.16</v>
      </c>
      <c r="D6" s="38">
        <v>24.5</v>
      </c>
      <c r="E6" t="s">
        <v>4773</v>
      </c>
      <c r="F6" s="34">
        <v>160</v>
      </c>
      <c r="G6" t="s">
        <v>4922</v>
      </c>
    </row>
    <row r="7" spans="1:7" ht="15">
      <c r="A7" s="38">
        <v>1.29</v>
      </c>
      <c r="B7" s="38">
        <v>1.19</v>
      </c>
      <c r="C7" s="38">
        <v>0.23</v>
      </c>
      <c r="D7" s="38">
        <v>29.1</v>
      </c>
      <c r="E7" t="s">
        <v>4773</v>
      </c>
      <c r="F7" t="s">
        <v>4773</v>
      </c>
      <c r="G7" t="s">
        <v>4923</v>
      </c>
    </row>
    <row r="8" spans="1:7" ht="15">
      <c r="A8" s="38">
        <v>1.28</v>
      </c>
      <c r="B8" s="38">
        <v>1.16</v>
      </c>
      <c r="C8" s="38">
        <v>0.23</v>
      </c>
      <c r="D8" s="38">
        <v>24.6</v>
      </c>
      <c r="E8" t="s">
        <v>4773</v>
      </c>
      <c r="F8" t="s">
        <v>4773</v>
      </c>
      <c r="G8" t="s">
        <v>4924</v>
      </c>
    </row>
    <row r="9" spans="1:7" ht="15">
      <c r="A9" s="38">
        <v>1.3</v>
      </c>
      <c r="B9" s="38">
        <v>1</v>
      </c>
      <c r="C9" s="38">
        <v>0.23</v>
      </c>
      <c r="D9" s="38">
        <v>24.6</v>
      </c>
      <c r="E9" s="34">
        <v>17</v>
      </c>
      <c r="F9" s="34">
        <v>141</v>
      </c>
      <c r="G9" t="s">
        <v>4925</v>
      </c>
    </row>
    <row r="10" spans="1:7" ht="15">
      <c r="A10" s="38">
        <v>1.3</v>
      </c>
      <c r="B10" s="38">
        <v>1.1</v>
      </c>
      <c r="C10" s="38">
        <v>0.17</v>
      </c>
      <c r="D10" s="38">
        <v>24.6</v>
      </c>
      <c r="E10" s="34">
        <v>10</v>
      </c>
      <c r="F10" s="34">
        <v>237</v>
      </c>
      <c r="G10" t="s">
        <v>4926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2" width="10.7109375" style="0" customWidth="1"/>
    <col min="3" max="3" width="30.7109375" style="0" customWidth="1"/>
    <col min="4" max="8" width="10.7109375" style="0" customWidth="1"/>
    <col min="9" max="16384" width="8.7109375" style="0" customWidth="1"/>
  </cols>
  <sheetData>
    <row r="2" spans="1:8" ht="15">
      <c r="A2" s="1" t="s">
        <v>4927</v>
      </c>
      <c r="B2" s="1"/>
      <c r="C2" s="2" t="s">
        <v>4928</v>
      </c>
      <c r="D2" s="1" t="s">
        <v>4929</v>
      </c>
      <c r="E2" s="1"/>
      <c r="F2" s="1"/>
      <c r="G2" s="1"/>
      <c r="H2" s="1"/>
    </row>
    <row r="3" spans="1:8" ht="15">
      <c r="A3" s="2" t="s">
        <v>4930</v>
      </c>
      <c r="B3" s="2" t="s">
        <v>4931</v>
      </c>
      <c r="C3" s="2" t="s">
        <v>3449</v>
      </c>
      <c r="D3" s="2" t="s">
        <v>249</v>
      </c>
      <c r="E3" s="2" t="s">
        <v>240</v>
      </c>
      <c r="F3" s="2" t="s">
        <v>247</v>
      </c>
      <c r="G3" s="2" t="s">
        <v>248</v>
      </c>
      <c r="H3" s="2" t="s">
        <v>283</v>
      </c>
    </row>
    <row r="4" spans="1:8" ht="15">
      <c r="A4" s="34">
        <v>2</v>
      </c>
      <c r="B4" s="34">
        <v>60</v>
      </c>
      <c r="C4" t="s">
        <v>4932</v>
      </c>
      <c r="D4" s="38">
        <v>0.09</v>
      </c>
      <c r="E4" s="38">
        <v>0.18</v>
      </c>
      <c r="F4" s="42">
        <v>0.34</v>
      </c>
      <c r="G4" s="38">
        <v>0.22</v>
      </c>
      <c r="H4" t="s">
        <v>4933</v>
      </c>
    </row>
    <row r="5" spans="1:8" ht="15">
      <c r="A5" s="34">
        <v>18</v>
      </c>
      <c r="B5" s="34">
        <v>0</v>
      </c>
      <c r="C5" t="s">
        <v>4934</v>
      </c>
      <c r="D5" s="38">
        <v>0.1</v>
      </c>
      <c r="E5" s="38">
        <v>0.21</v>
      </c>
      <c r="F5" s="42">
        <v>0.35</v>
      </c>
      <c r="G5" s="38">
        <v>0.18</v>
      </c>
      <c r="H5" s="38">
        <v>0.5</v>
      </c>
    </row>
    <row r="6" spans="1:8" ht="15">
      <c r="A6" s="34">
        <v>27</v>
      </c>
      <c r="B6" s="34">
        <v>0</v>
      </c>
      <c r="C6" t="s">
        <v>4935</v>
      </c>
      <c r="D6" s="38">
        <v>0.2</v>
      </c>
      <c r="E6" s="38">
        <v>0.21</v>
      </c>
      <c r="F6" s="42">
        <v>0.21</v>
      </c>
      <c r="G6" s="38">
        <v>0.18</v>
      </c>
      <c r="H6" s="38">
        <v>0.9</v>
      </c>
    </row>
    <row r="7" spans="1:8" ht="15">
      <c r="A7" s="34">
        <v>1</v>
      </c>
      <c r="B7" s="34">
        <v>20</v>
      </c>
      <c r="C7" t="s">
        <v>4936</v>
      </c>
      <c r="D7" s="38">
        <v>0.02</v>
      </c>
      <c r="E7" s="38">
        <v>0.03</v>
      </c>
      <c r="F7" s="42">
        <v>0.04</v>
      </c>
      <c r="G7" s="38">
        <v>0.09</v>
      </c>
      <c r="H7" t="s">
        <v>4933</v>
      </c>
    </row>
    <row r="8" spans="1:8" ht="15">
      <c r="A8" s="34">
        <v>89</v>
      </c>
      <c r="B8" s="34">
        <v>0</v>
      </c>
      <c r="C8" t="s">
        <v>4937</v>
      </c>
      <c r="D8" s="38">
        <v>0.17</v>
      </c>
      <c r="E8" s="38">
        <v>0.2</v>
      </c>
      <c r="F8" s="42">
        <v>0.27</v>
      </c>
      <c r="G8" s="38">
        <v>0.22</v>
      </c>
      <c r="H8" s="38">
        <v>0.67</v>
      </c>
    </row>
    <row r="9" spans="1:8" ht="15">
      <c r="A9" s="34">
        <v>14</v>
      </c>
      <c r="B9" s="34">
        <v>0</v>
      </c>
      <c r="C9" t="s">
        <v>4938</v>
      </c>
      <c r="D9" s="38">
        <v>0.02</v>
      </c>
      <c r="E9" s="38">
        <v>0.03</v>
      </c>
      <c r="F9" s="42">
        <v>0.03</v>
      </c>
      <c r="G9" s="38">
        <v>0.07000000000000002</v>
      </c>
      <c r="H9" s="38">
        <v>0.73</v>
      </c>
    </row>
    <row r="10" spans="1:8" ht="15">
      <c r="A10" s="34">
        <v>1</v>
      </c>
      <c r="B10" s="34">
        <v>30</v>
      </c>
      <c r="C10" t="s">
        <v>4939</v>
      </c>
      <c r="D10" s="38">
        <v>0.03</v>
      </c>
      <c r="E10" s="38">
        <v>0.03</v>
      </c>
      <c r="F10" s="42">
        <v>0.04</v>
      </c>
      <c r="G10" s="38">
        <v>0.11</v>
      </c>
      <c r="H10" t="s">
        <v>4933</v>
      </c>
    </row>
    <row r="11" spans="1:8" ht="15">
      <c r="A11" s="34">
        <v>87</v>
      </c>
      <c r="B11" s="34">
        <v>0</v>
      </c>
      <c r="C11" t="s">
        <v>4940</v>
      </c>
      <c r="D11" s="38">
        <v>0.08</v>
      </c>
      <c r="E11" s="38">
        <v>0.08</v>
      </c>
      <c r="F11" s="42">
        <v>0.13</v>
      </c>
      <c r="G11" s="38">
        <v>0.13</v>
      </c>
      <c r="H11" s="38">
        <v>0.44</v>
      </c>
    </row>
    <row r="12" spans="1:8" ht="15">
      <c r="A12" s="34">
        <v>38</v>
      </c>
      <c r="B12" s="34">
        <v>0</v>
      </c>
      <c r="C12" t="s">
        <v>4941</v>
      </c>
      <c r="D12" s="38">
        <v>0.03</v>
      </c>
      <c r="E12" s="38">
        <v>0.07000000000000002</v>
      </c>
      <c r="F12" s="42">
        <v>0.05</v>
      </c>
      <c r="G12" s="38">
        <v>0.09</v>
      </c>
      <c r="H12" s="38">
        <v>0.61</v>
      </c>
    </row>
    <row r="13" spans="1:8" ht="15">
      <c r="A13" s="34">
        <v>10</v>
      </c>
      <c r="B13" s="34">
        <v>187</v>
      </c>
      <c r="C13" t="s">
        <v>4942</v>
      </c>
      <c r="D13" s="38">
        <v>0.06</v>
      </c>
      <c r="E13" s="38">
        <v>0.1</v>
      </c>
      <c r="F13" s="42">
        <v>0.1</v>
      </c>
      <c r="G13" s="38">
        <v>0.12</v>
      </c>
      <c r="H13" t="s">
        <v>4933</v>
      </c>
    </row>
    <row r="14" spans="1:8" ht="15">
      <c r="A14" s="34">
        <v>42</v>
      </c>
      <c r="B14" s="34">
        <v>0</v>
      </c>
      <c r="C14" t="s">
        <v>4943</v>
      </c>
      <c r="D14" s="38">
        <v>0.05</v>
      </c>
      <c r="E14" s="38">
        <v>0.06</v>
      </c>
      <c r="F14" s="42">
        <v>0.08</v>
      </c>
      <c r="G14" s="38">
        <v>0.1</v>
      </c>
      <c r="H14" s="38">
        <v>0.53</v>
      </c>
    </row>
    <row r="15" spans="1:8" ht="15">
      <c r="A15" s="34">
        <v>12</v>
      </c>
      <c r="B15" s="34">
        <v>0</v>
      </c>
      <c r="C15" t="s">
        <v>4944</v>
      </c>
      <c r="D15" s="38">
        <v>0.1</v>
      </c>
      <c r="E15" s="38">
        <v>0.15</v>
      </c>
      <c r="F15" s="42">
        <v>0.17</v>
      </c>
      <c r="G15" s="38">
        <v>0.18</v>
      </c>
      <c r="H15" s="38">
        <v>0.56</v>
      </c>
    </row>
    <row r="16" spans="1:8" ht="15">
      <c r="A16" s="34">
        <v>25</v>
      </c>
      <c r="B16" s="34">
        <v>0</v>
      </c>
      <c r="C16" t="s">
        <v>4945</v>
      </c>
      <c r="D16" s="38">
        <v>0.03</v>
      </c>
      <c r="E16" s="38">
        <v>0.06</v>
      </c>
      <c r="F16" s="42">
        <v>0.06</v>
      </c>
      <c r="G16" s="38">
        <v>0.13</v>
      </c>
      <c r="H16" s="38">
        <v>0.23</v>
      </c>
    </row>
    <row r="17" spans="1:8" ht="15">
      <c r="A17" s="34">
        <v>4</v>
      </c>
      <c r="B17" s="34">
        <v>82</v>
      </c>
      <c r="C17" t="s">
        <v>4946</v>
      </c>
      <c r="D17" s="38">
        <v>0.03</v>
      </c>
      <c r="E17" s="38">
        <v>0.05</v>
      </c>
      <c r="F17" s="42">
        <v>0.08</v>
      </c>
      <c r="G17" s="38">
        <v>0.1</v>
      </c>
      <c r="H17" t="s">
        <v>4933</v>
      </c>
    </row>
    <row r="18" spans="1:8" ht="15">
      <c r="A18" s="34">
        <v>2</v>
      </c>
      <c r="B18" s="34">
        <v>0</v>
      </c>
      <c r="C18" t="s">
        <v>4947</v>
      </c>
      <c r="D18" s="38">
        <v>0</v>
      </c>
      <c r="E18" s="38">
        <v>0.03</v>
      </c>
      <c r="F18" s="42">
        <v>0.01</v>
      </c>
      <c r="G18" s="38">
        <v>0.04</v>
      </c>
      <c r="H18" s="38">
        <v>0.27</v>
      </c>
    </row>
  </sheetData>
  <sheetProtection selectLockedCells="1" selectUnlockedCells="1"/>
  <mergeCells count="2">
    <mergeCell ref="A2:B2"/>
    <mergeCell ref="D2:H2"/>
  </mergeCells>
  <printOptions/>
  <pageMargins left="0.7" right="0.7" top="0.75" bottom="0.75" header="0.5118055555555555" footer="0.5118055555555555"/>
  <pageSetup horizontalDpi="300" verticalDpi="300" orientation="portrait" paperSize="9"/>
</worksheet>
</file>

<file path=xl/worksheets/sheet2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109375" style="0" customWidth="1"/>
    <col min="2" max="2" width="7.7109375" style="0" customWidth="1"/>
    <col min="3" max="6" width="10.7109375" style="0" customWidth="1"/>
    <col min="7" max="16384" width="8.7109375" style="0" customWidth="1"/>
  </cols>
  <sheetData>
    <row r="2" spans="1:6" ht="15">
      <c r="A2" s="2" t="s">
        <v>252</v>
      </c>
      <c r="B2" s="2" t="s">
        <v>4948</v>
      </c>
      <c r="C2" s="2" t="s">
        <v>4761</v>
      </c>
      <c r="D2" s="2" t="s">
        <v>4949</v>
      </c>
      <c r="E2" s="2" t="s">
        <v>3551</v>
      </c>
      <c r="F2" s="2" t="s">
        <v>3594</v>
      </c>
    </row>
    <row r="3" spans="1:6" ht="15">
      <c r="A3" t="s">
        <v>4950</v>
      </c>
      <c r="B3" t="s">
        <v>4951</v>
      </c>
      <c r="C3" s="34">
        <v>30</v>
      </c>
      <c r="D3" s="38">
        <v>8.25</v>
      </c>
      <c r="E3" s="38">
        <v>9.35</v>
      </c>
      <c r="F3" s="38">
        <v>0.88</v>
      </c>
    </row>
    <row r="4" spans="1:6" ht="15">
      <c r="A4" t="s">
        <v>4950</v>
      </c>
      <c r="B4" t="s">
        <v>4952</v>
      </c>
      <c r="C4" s="34">
        <v>75</v>
      </c>
      <c r="D4" s="38">
        <v>7.74</v>
      </c>
      <c r="E4" s="38">
        <v>10.16</v>
      </c>
      <c r="F4" s="38">
        <v>0.76</v>
      </c>
    </row>
    <row r="5" spans="1:6" ht="15">
      <c r="A5" t="s">
        <v>4953</v>
      </c>
      <c r="B5" t="s">
        <v>4951</v>
      </c>
      <c r="C5" s="34">
        <v>16</v>
      </c>
      <c r="D5" s="38">
        <v>5.54</v>
      </c>
      <c r="E5" s="38">
        <v>7.8</v>
      </c>
      <c r="F5" s="38">
        <v>0.71</v>
      </c>
    </row>
    <row r="6" spans="1:6" ht="15">
      <c r="A6" t="s">
        <v>4953</v>
      </c>
      <c r="B6" t="s">
        <v>4952</v>
      </c>
      <c r="C6" s="34">
        <v>86</v>
      </c>
      <c r="D6" s="38">
        <v>5.4</v>
      </c>
      <c r="E6" s="38">
        <v>7.34</v>
      </c>
      <c r="F6" s="38">
        <v>0.74</v>
      </c>
    </row>
    <row r="7" spans="1:6" ht="15">
      <c r="A7" t="s">
        <v>4954</v>
      </c>
      <c r="B7" t="s">
        <v>4951</v>
      </c>
      <c r="C7" s="34">
        <v>26</v>
      </c>
      <c r="D7" s="38">
        <v>6.86</v>
      </c>
      <c r="E7" s="38">
        <v>11.59</v>
      </c>
      <c r="F7" s="38">
        <v>0.59</v>
      </c>
    </row>
    <row r="8" spans="1:6" ht="15">
      <c r="A8" t="s">
        <v>4955</v>
      </c>
      <c r="B8" t="s">
        <v>4951</v>
      </c>
      <c r="C8" s="34">
        <v>16</v>
      </c>
      <c r="D8" s="38">
        <v>8.2</v>
      </c>
      <c r="E8" s="38">
        <v>13.84</v>
      </c>
      <c r="F8" s="38">
        <v>0.59</v>
      </c>
    </row>
    <row r="9" spans="1:6" ht="15">
      <c r="A9" t="s">
        <v>407</v>
      </c>
      <c r="B9" t="s">
        <v>4951</v>
      </c>
      <c r="C9" s="34">
        <v>15</v>
      </c>
      <c r="D9" s="38">
        <v>6.81</v>
      </c>
      <c r="E9" s="38">
        <v>15.8</v>
      </c>
      <c r="F9" s="38">
        <v>0.43</v>
      </c>
    </row>
    <row r="10" spans="1:6" ht="15">
      <c r="A10" t="s">
        <v>4956</v>
      </c>
      <c r="B10" t="s">
        <v>4951</v>
      </c>
      <c r="C10" s="34">
        <v>10</v>
      </c>
      <c r="D10" s="38">
        <v>4.63</v>
      </c>
      <c r="E10" s="38">
        <v>21.65</v>
      </c>
      <c r="F10" s="38">
        <v>0.21</v>
      </c>
    </row>
    <row r="11" spans="1:6" ht="15">
      <c r="A11" s="20" t="s">
        <v>4957</v>
      </c>
      <c r="B11" s="20"/>
      <c r="C11" s="20"/>
      <c r="D11" s="20"/>
      <c r="E11" s="20"/>
      <c r="F11" s="38">
        <v>0.62</v>
      </c>
    </row>
  </sheetData>
  <sheetProtection selectLockedCells="1" selectUnlockedCells="1"/>
  <mergeCells count="1">
    <mergeCell ref="A11:E11"/>
  </mergeCells>
  <printOptions/>
  <pageMargins left="0.7" right="0.7" top="0.75" bottom="0.75" header="0.5118055555555555" footer="0.5118055555555555"/>
  <pageSetup horizontalDpi="300" verticalDpi="300" orientation="portrait" paperSize="9"/>
</worksheet>
</file>

<file path=xl/worksheets/sheet27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1.7109375" style="0" customWidth="1"/>
    <col min="2" max="5" width="9.7109375" style="0" customWidth="1"/>
    <col min="6" max="6" width="10.7109375" style="0" customWidth="1"/>
    <col min="7" max="16384" width="8.7109375" style="0" customWidth="1"/>
  </cols>
  <sheetData>
    <row r="2" spans="1:6" ht="15">
      <c r="A2" s="2" t="s">
        <v>4958</v>
      </c>
      <c r="B2" s="1" t="s">
        <v>3642</v>
      </c>
      <c r="C2" s="1"/>
      <c r="D2" s="1" t="s">
        <v>3643</v>
      </c>
      <c r="E2" s="1"/>
      <c r="F2" s="2" t="s">
        <v>3169</v>
      </c>
    </row>
    <row r="3" spans="2:6" ht="15">
      <c r="B3" s="2" t="s">
        <v>4959</v>
      </c>
      <c r="C3" s="2" t="s">
        <v>4960</v>
      </c>
      <c r="E3" s="2" t="s">
        <v>4959</v>
      </c>
      <c r="F3" s="2" t="s">
        <v>4960</v>
      </c>
    </row>
    <row r="4" spans="1:6" ht="15">
      <c r="A4" t="s">
        <v>262</v>
      </c>
      <c r="B4" t="s">
        <v>4961</v>
      </c>
      <c r="C4" t="s">
        <v>4962</v>
      </c>
      <c r="D4" t="s">
        <v>4963</v>
      </c>
      <c r="E4" t="s">
        <v>4964</v>
      </c>
      <c r="F4" s="34">
        <v>5</v>
      </c>
    </row>
    <row r="5" spans="1:6" ht="15">
      <c r="A5" t="s">
        <v>263</v>
      </c>
      <c r="B5" t="s">
        <v>4965</v>
      </c>
      <c r="C5" t="s">
        <v>4966</v>
      </c>
      <c r="D5" t="s">
        <v>4967</v>
      </c>
      <c r="E5" t="s">
        <v>4968</v>
      </c>
      <c r="F5" s="34">
        <v>8</v>
      </c>
    </row>
    <row r="6" spans="1:6" ht="15">
      <c r="A6" t="s">
        <v>264</v>
      </c>
      <c r="B6" t="s">
        <v>4969</v>
      </c>
      <c r="C6" t="s">
        <v>4970</v>
      </c>
      <c r="D6" t="s">
        <v>4971</v>
      </c>
      <c r="E6" t="s">
        <v>4972</v>
      </c>
      <c r="F6" s="34">
        <v>9</v>
      </c>
    </row>
    <row r="7" spans="1:6" ht="15">
      <c r="A7" t="s">
        <v>265</v>
      </c>
      <c r="B7" t="s">
        <v>4973</v>
      </c>
      <c r="C7" t="s">
        <v>4974</v>
      </c>
      <c r="D7" t="s">
        <v>4975</v>
      </c>
      <c r="E7" t="s">
        <v>4976</v>
      </c>
      <c r="F7" s="34">
        <v>10</v>
      </c>
    </row>
    <row r="8" spans="1:6" ht="15">
      <c r="A8" t="s">
        <v>404</v>
      </c>
      <c r="B8" t="s">
        <v>4977</v>
      </c>
      <c r="C8" t="s">
        <v>4978</v>
      </c>
      <c r="D8" t="s">
        <v>4979</v>
      </c>
      <c r="E8" t="s">
        <v>4980</v>
      </c>
      <c r="F8" s="34">
        <v>10</v>
      </c>
    </row>
    <row r="9" spans="1:6" ht="15">
      <c r="A9" t="s">
        <v>407</v>
      </c>
      <c r="B9" t="s">
        <v>4981</v>
      </c>
      <c r="C9" t="s">
        <v>4982</v>
      </c>
      <c r="D9" t="s">
        <v>4983</v>
      </c>
      <c r="E9" t="s">
        <v>4984</v>
      </c>
      <c r="F9" s="34">
        <v>11</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paperSize="9"/>
</worksheet>
</file>

<file path=xl/worksheets/sheet27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9.7109375" style="0" customWidth="1"/>
    <col min="2" max="9" width="10.7109375" style="0" customWidth="1"/>
    <col min="10" max="16384" width="8.7109375" style="0" customWidth="1"/>
  </cols>
  <sheetData>
    <row r="2" spans="1:9" ht="15">
      <c r="A2" s="2" t="s">
        <v>3263</v>
      </c>
      <c r="B2" s="2" t="s">
        <v>3593</v>
      </c>
      <c r="C2" s="2" t="s">
        <v>3171</v>
      </c>
      <c r="D2" s="2" t="s">
        <v>4985</v>
      </c>
      <c r="E2" s="2" t="s">
        <v>4986</v>
      </c>
      <c r="F2" s="2" t="s">
        <v>4987</v>
      </c>
      <c r="G2" s="2" t="s">
        <v>3176</v>
      </c>
      <c r="H2" s="2" t="s">
        <v>3594</v>
      </c>
      <c r="I2" s="2" t="s">
        <v>3175</v>
      </c>
    </row>
    <row r="3" spans="1:9" ht="15">
      <c r="A3" t="s">
        <v>283</v>
      </c>
      <c r="B3" s="34">
        <v>527</v>
      </c>
      <c r="C3" s="34">
        <v>9</v>
      </c>
      <c r="D3" s="34">
        <v>0</v>
      </c>
      <c r="E3" s="38">
        <v>30.77</v>
      </c>
      <c r="F3" s="38">
        <v>9.5</v>
      </c>
      <c r="G3" s="38">
        <v>43.088</v>
      </c>
      <c r="H3" s="38">
        <v>0.6899999999999998</v>
      </c>
      <c r="I3" s="38">
        <v>8.79</v>
      </c>
    </row>
    <row r="4" spans="1:9" ht="15">
      <c r="A4" t="s">
        <v>249</v>
      </c>
      <c r="B4" s="34">
        <v>338</v>
      </c>
      <c r="C4" s="34">
        <v>198</v>
      </c>
      <c r="D4" s="38">
        <v>6.54</v>
      </c>
      <c r="E4" s="38">
        <v>33.79</v>
      </c>
      <c r="F4" s="38">
        <v>27.91</v>
      </c>
      <c r="G4" s="38">
        <v>13.426</v>
      </c>
      <c r="H4" s="38">
        <v>0.13</v>
      </c>
      <c r="I4" s="38">
        <v>28.9</v>
      </c>
    </row>
    <row r="5" spans="1:9" ht="15">
      <c r="A5" t="s">
        <v>240</v>
      </c>
      <c r="B5" s="34">
        <v>338</v>
      </c>
      <c r="C5" s="34">
        <v>198</v>
      </c>
      <c r="D5" s="38">
        <v>0.33</v>
      </c>
      <c r="E5" s="38">
        <v>1.55</v>
      </c>
      <c r="F5" s="38">
        <v>1.26</v>
      </c>
      <c r="G5" s="38">
        <v>0.034</v>
      </c>
      <c r="H5" s="38">
        <v>0.15</v>
      </c>
      <c r="I5" s="38">
        <v>1.31</v>
      </c>
    </row>
    <row r="6" spans="1:9" ht="15">
      <c r="A6" t="s">
        <v>247</v>
      </c>
      <c r="B6" s="34">
        <v>338</v>
      </c>
      <c r="C6" s="34">
        <v>198</v>
      </c>
      <c r="D6" s="38">
        <v>0.22</v>
      </c>
      <c r="E6" s="38">
        <v>1.51</v>
      </c>
      <c r="F6" s="38">
        <v>1.09</v>
      </c>
      <c r="G6" s="38">
        <v>0.046</v>
      </c>
      <c r="H6" s="38">
        <v>0.2</v>
      </c>
      <c r="I6" s="38">
        <v>1.16</v>
      </c>
    </row>
    <row r="7" spans="1:9" ht="15">
      <c r="A7" t="s">
        <v>248</v>
      </c>
      <c r="B7" s="34">
        <v>338</v>
      </c>
      <c r="C7" s="34">
        <v>198</v>
      </c>
      <c r="D7" s="38">
        <v>0.02</v>
      </c>
      <c r="E7" s="38">
        <v>0.35</v>
      </c>
      <c r="F7" s="38">
        <v>0.23</v>
      </c>
      <c r="G7" s="38">
        <v>0.002</v>
      </c>
      <c r="H7" s="38">
        <v>0.21</v>
      </c>
      <c r="I7" s="38">
        <v>0.23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9.7109375" style="0" customWidth="1"/>
    <col min="2" max="9" width="10.7109375" style="0" customWidth="1"/>
    <col min="10" max="16384" width="8.7109375" style="0" customWidth="1"/>
  </cols>
  <sheetData>
    <row r="2" spans="1:9" ht="15">
      <c r="A2" s="2" t="s">
        <v>3263</v>
      </c>
      <c r="B2" s="2" t="s">
        <v>3593</v>
      </c>
      <c r="C2" s="2" t="s">
        <v>3171</v>
      </c>
      <c r="D2" s="2" t="s">
        <v>4985</v>
      </c>
      <c r="E2" s="2" t="s">
        <v>4986</v>
      </c>
      <c r="F2" s="2" t="s">
        <v>4987</v>
      </c>
      <c r="G2" s="2" t="s">
        <v>3176</v>
      </c>
      <c r="H2" s="2" t="s">
        <v>3594</v>
      </c>
      <c r="I2" s="2" t="s">
        <v>3175</v>
      </c>
    </row>
    <row r="3" spans="1:9" ht="15">
      <c r="A3" t="s">
        <v>283</v>
      </c>
      <c r="B3" s="34">
        <v>527</v>
      </c>
      <c r="C3" s="34">
        <v>9</v>
      </c>
      <c r="D3" s="34">
        <v>0</v>
      </c>
      <c r="E3" s="38">
        <v>30.77</v>
      </c>
      <c r="F3" s="38">
        <v>10.2</v>
      </c>
      <c r="G3" s="38">
        <v>39.35</v>
      </c>
      <c r="H3" s="38">
        <v>0.61</v>
      </c>
      <c r="I3" s="38">
        <v>9.16</v>
      </c>
    </row>
    <row r="4" spans="1:9" ht="15">
      <c r="A4" t="s">
        <v>249</v>
      </c>
      <c r="B4" s="34">
        <v>338</v>
      </c>
      <c r="C4" s="34">
        <v>198</v>
      </c>
      <c r="D4" s="38">
        <v>6.54</v>
      </c>
      <c r="E4" s="38">
        <v>33.79</v>
      </c>
      <c r="F4" s="38">
        <v>28.09</v>
      </c>
      <c r="G4" s="38">
        <v>10.414</v>
      </c>
      <c r="H4" s="38">
        <v>0.11</v>
      </c>
      <c r="I4" s="38">
        <v>28.71</v>
      </c>
    </row>
    <row r="5" spans="1:9" ht="15">
      <c r="A5" t="s">
        <v>240</v>
      </c>
      <c r="B5" s="34">
        <v>338</v>
      </c>
      <c r="C5" s="34">
        <v>198</v>
      </c>
      <c r="D5" s="38">
        <v>0.33</v>
      </c>
      <c r="E5" s="38">
        <v>1.55</v>
      </c>
      <c r="F5" s="38">
        <v>1.26</v>
      </c>
      <c r="G5" s="38">
        <v>0.03</v>
      </c>
      <c r="H5" s="38">
        <v>0.14</v>
      </c>
      <c r="I5" s="38">
        <v>1.31</v>
      </c>
    </row>
    <row r="6" spans="1:9" ht="15">
      <c r="A6" t="s">
        <v>247</v>
      </c>
      <c r="B6" s="34">
        <v>338</v>
      </c>
      <c r="C6" s="34">
        <v>198</v>
      </c>
      <c r="D6" s="38">
        <v>0.22</v>
      </c>
      <c r="E6" s="38">
        <v>1.51</v>
      </c>
      <c r="F6" s="38">
        <v>1.11</v>
      </c>
      <c r="G6" s="38">
        <v>0.045</v>
      </c>
      <c r="H6" s="38">
        <v>0.19</v>
      </c>
      <c r="I6" s="38">
        <v>1.16</v>
      </c>
    </row>
    <row r="7" spans="1:9" ht="15">
      <c r="A7" t="s">
        <v>248</v>
      </c>
      <c r="B7" s="34">
        <v>338</v>
      </c>
      <c r="C7" s="34">
        <v>198</v>
      </c>
      <c r="D7" s="38">
        <v>0.02</v>
      </c>
      <c r="E7" s="38">
        <v>0.35</v>
      </c>
      <c r="F7" s="38">
        <v>0.22</v>
      </c>
      <c r="G7" s="38">
        <v>0.003</v>
      </c>
      <c r="H7" s="38">
        <v>0.24</v>
      </c>
      <c r="I7" s="38">
        <v>0.22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9.7109375" style="0" customWidth="1"/>
    <col min="2" max="9" width="10.7109375" style="0" customWidth="1"/>
    <col min="10" max="16384" width="8.7109375" style="0" customWidth="1"/>
  </cols>
  <sheetData>
    <row r="2" spans="1:9" ht="15">
      <c r="A2" s="2" t="s">
        <v>3263</v>
      </c>
      <c r="B2" s="2" t="s">
        <v>3593</v>
      </c>
      <c r="C2" s="2" t="s">
        <v>3171</v>
      </c>
      <c r="D2" s="2" t="s">
        <v>4985</v>
      </c>
      <c r="E2" s="2" t="s">
        <v>4986</v>
      </c>
      <c r="F2" s="2" t="s">
        <v>4987</v>
      </c>
      <c r="G2" s="2" t="s">
        <v>3176</v>
      </c>
      <c r="H2" s="2" t="s">
        <v>3594</v>
      </c>
      <c r="I2" s="2" t="s">
        <v>3175</v>
      </c>
    </row>
    <row r="3" spans="1:9" ht="15">
      <c r="A3" t="s">
        <v>283</v>
      </c>
      <c r="B3" s="34">
        <v>253</v>
      </c>
      <c r="C3" s="34">
        <v>9</v>
      </c>
      <c r="D3" s="38">
        <v>0.03</v>
      </c>
      <c r="E3" s="38">
        <v>26</v>
      </c>
      <c r="F3" s="38">
        <v>8.82</v>
      </c>
      <c r="G3" s="38">
        <v>27.134</v>
      </c>
      <c r="H3" s="38">
        <v>0.59</v>
      </c>
      <c r="I3" s="38">
        <v>8.09</v>
      </c>
    </row>
    <row r="4" spans="1:9" ht="15">
      <c r="A4" t="s">
        <v>249</v>
      </c>
      <c r="B4" s="34">
        <v>234</v>
      </c>
      <c r="C4" s="34">
        <v>28</v>
      </c>
      <c r="D4" s="38">
        <v>10.3</v>
      </c>
      <c r="E4" s="38">
        <v>32.4</v>
      </c>
      <c r="F4" s="38">
        <v>26.88</v>
      </c>
      <c r="G4" s="38">
        <v>11.097</v>
      </c>
      <c r="H4" s="38">
        <v>0.12</v>
      </c>
      <c r="I4" s="38">
        <v>27.67</v>
      </c>
    </row>
    <row r="5" spans="1:9" ht="15">
      <c r="A5" t="s">
        <v>240</v>
      </c>
      <c r="B5" s="34">
        <v>234</v>
      </c>
      <c r="C5" s="34">
        <v>28</v>
      </c>
      <c r="D5" s="38">
        <v>0.53</v>
      </c>
      <c r="E5" s="38">
        <v>1.51</v>
      </c>
      <c r="F5" s="38">
        <v>1.22</v>
      </c>
      <c r="G5" s="38">
        <v>0.034</v>
      </c>
      <c r="H5" s="38">
        <v>0.15</v>
      </c>
      <c r="I5" s="38">
        <v>1.27</v>
      </c>
    </row>
    <row r="6" spans="1:9" ht="15">
      <c r="A6" t="s">
        <v>247</v>
      </c>
      <c r="B6" s="34">
        <v>234</v>
      </c>
      <c r="C6" s="34">
        <v>28</v>
      </c>
      <c r="D6" s="38">
        <v>0.4</v>
      </c>
      <c r="E6" s="38">
        <v>1.51</v>
      </c>
      <c r="F6" s="38">
        <v>1.06</v>
      </c>
      <c r="G6" s="38">
        <v>0.053</v>
      </c>
      <c r="H6" s="38">
        <v>0.22</v>
      </c>
      <c r="I6" s="38">
        <v>1.13</v>
      </c>
    </row>
    <row r="7" spans="1:9" ht="15">
      <c r="A7" t="s">
        <v>248</v>
      </c>
      <c r="B7" s="34">
        <v>234</v>
      </c>
      <c r="C7" s="34">
        <v>28</v>
      </c>
      <c r="D7" s="38">
        <v>0.02</v>
      </c>
      <c r="E7" s="38">
        <v>0.35</v>
      </c>
      <c r="F7" s="38">
        <v>0.24</v>
      </c>
      <c r="G7" s="38">
        <v>0.002</v>
      </c>
      <c r="H7" s="38">
        <v>0.18</v>
      </c>
      <c r="I7" s="38">
        <v>0.24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9.7109375" style="0" customWidth="1"/>
    <col min="2" max="9" width="10.7109375" style="0" customWidth="1"/>
    <col min="10" max="16384" width="8.7109375" style="0" customWidth="1"/>
  </cols>
  <sheetData>
    <row r="2" spans="1:9" ht="15">
      <c r="A2" s="2" t="s">
        <v>3263</v>
      </c>
      <c r="B2" s="2" t="s">
        <v>3593</v>
      </c>
      <c r="C2" s="2" t="s">
        <v>3171</v>
      </c>
      <c r="D2" s="2" t="s">
        <v>4985</v>
      </c>
      <c r="E2" s="2" t="s">
        <v>4986</v>
      </c>
      <c r="F2" s="2" t="s">
        <v>4987</v>
      </c>
      <c r="G2" s="2" t="s">
        <v>3176</v>
      </c>
      <c r="H2" s="2" t="s">
        <v>3594</v>
      </c>
      <c r="I2" s="2" t="s">
        <v>3175</v>
      </c>
    </row>
    <row r="3" spans="1:9" ht="15">
      <c r="A3" t="s">
        <v>283</v>
      </c>
      <c r="B3" s="34">
        <v>113</v>
      </c>
      <c r="C3" s="34">
        <v>0</v>
      </c>
      <c r="D3" s="38">
        <v>0</v>
      </c>
      <c r="E3" s="38">
        <v>29.13</v>
      </c>
      <c r="F3" s="38">
        <v>12.23</v>
      </c>
      <c r="G3" s="38">
        <v>66.384</v>
      </c>
      <c r="H3" s="38">
        <v>0.67</v>
      </c>
      <c r="I3" s="38">
        <v>12.6</v>
      </c>
    </row>
    <row r="4" spans="1:9" ht="15">
      <c r="A4" t="s">
        <v>249</v>
      </c>
      <c r="B4" s="34">
        <v>104</v>
      </c>
      <c r="C4" s="34">
        <v>9</v>
      </c>
      <c r="D4" s="38">
        <v>6.54</v>
      </c>
      <c r="E4" s="38">
        <v>33.79</v>
      </c>
      <c r="F4" s="38">
        <v>30.23</v>
      </c>
      <c r="G4" s="38">
        <v>11.006</v>
      </c>
      <c r="H4" s="38">
        <v>0.11</v>
      </c>
      <c r="I4" s="38">
        <v>30.84</v>
      </c>
    </row>
    <row r="5" spans="1:9" ht="15">
      <c r="A5" t="s">
        <v>240</v>
      </c>
      <c r="B5" s="34">
        <v>104</v>
      </c>
      <c r="C5" s="34">
        <v>9</v>
      </c>
      <c r="D5" s="38">
        <v>0.33</v>
      </c>
      <c r="E5" s="38">
        <v>1.55</v>
      </c>
      <c r="F5" s="38">
        <v>1.34</v>
      </c>
      <c r="G5" s="38">
        <v>0.025</v>
      </c>
      <c r="H5" s="38">
        <v>0.12</v>
      </c>
      <c r="I5" s="38">
        <v>1.37</v>
      </c>
    </row>
    <row r="6" spans="1:9" ht="15">
      <c r="A6" t="s">
        <v>247</v>
      </c>
      <c r="B6" s="34">
        <v>104</v>
      </c>
      <c r="C6" s="34">
        <v>9</v>
      </c>
      <c r="D6" s="38">
        <v>0.22</v>
      </c>
      <c r="E6" s="38">
        <v>1.43</v>
      </c>
      <c r="F6" s="38">
        <v>1.18</v>
      </c>
      <c r="G6" s="38">
        <v>0.019</v>
      </c>
      <c r="H6" s="38">
        <v>0.12</v>
      </c>
      <c r="I6" s="38">
        <v>1.2</v>
      </c>
    </row>
    <row r="7" spans="1:9" ht="15">
      <c r="A7" t="s">
        <v>248</v>
      </c>
      <c r="B7" s="34">
        <v>104</v>
      </c>
      <c r="C7" s="34">
        <v>9</v>
      </c>
      <c r="D7" s="38">
        <v>0.08</v>
      </c>
      <c r="E7" s="38">
        <v>0.31</v>
      </c>
      <c r="F7" s="38">
        <v>0.21</v>
      </c>
      <c r="G7" s="38">
        <v>0.003</v>
      </c>
      <c r="H7" s="38">
        <v>0.24</v>
      </c>
      <c r="I7" s="38">
        <v>0.22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7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9.7109375" style="0" customWidth="1"/>
    <col min="2" max="3" width="10.7109375" style="0" customWidth="1"/>
    <col min="4" max="5" width="11.7109375" style="0" customWidth="1"/>
    <col min="6" max="6" width="10.7109375" style="0" customWidth="1"/>
    <col min="7" max="7" width="11.7109375" style="0" customWidth="1"/>
    <col min="8" max="8" width="10.7109375" style="0" customWidth="1"/>
    <col min="9" max="9" width="16.7109375" style="0" customWidth="1"/>
    <col min="10" max="16384" width="8.7109375" style="0" customWidth="1"/>
  </cols>
  <sheetData>
    <row r="2" spans="1:9" ht="15">
      <c r="A2" s="2" t="s">
        <v>3263</v>
      </c>
      <c r="B2" s="2" t="s">
        <v>3631</v>
      </c>
      <c r="C2" s="1" t="s">
        <v>4988</v>
      </c>
      <c r="D2" s="1"/>
      <c r="E2" s="1"/>
      <c r="F2" s="1" t="s">
        <v>4989</v>
      </c>
      <c r="G2" s="1"/>
      <c r="H2" s="1"/>
      <c r="I2" s="2" t="s">
        <v>4990</v>
      </c>
    </row>
    <row r="3" spans="2:9" ht="15">
      <c r="B3" s="2" t="s">
        <v>4991</v>
      </c>
      <c r="C3" s="2" t="s">
        <v>4953</v>
      </c>
      <c r="D3" s="1" t="s">
        <v>4992</v>
      </c>
      <c r="E3" s="1"/>
      <c r="G3" s="2" t="s">
        <v>4953</v>
      </c>
      <c r="H3" s="1" t="s">
        <v>4993</v>
      </c>
      <c r="I3" s="1"/>
    </row>
    <row r="4" spans="4:9" ht="15">
      <c r="D4" s="2" t="s">
        <v>4994</v>
      </c>
      <c r="E4" s="2" t="s">
        <v>4995</v>
      </c>
      <c r="G4" s="2" t="s">
        <v>4994</v>
      </c>
      <c r="I4" s="2" t="s">
        <v>4995</v>
      </c>
    </row>
    <row r="5" spans="1:9" ht="15">
      <c r="A5" t="s">
        <v>283</v>
      </c>
      <c r="B5" s="38">
        <v>0.4</v>
      </c>
      <c r="C5" s="38">
        <v>0.6000000000000001</v>
      </c>
      <c r="D5" s="34">
        <v>5</v>
      </c>
      <c r="E5" s="34">
        <v>5</v>
      </c>
      <c r="F5" t="s">
        <v>4773</v>
      </c>
      <c r="G5" t="s">
        <v>4773</v>
      </c>
      <c r="H5" t="s">
        <v>4773</v>
      </c>
      <c r="I5" s="38">
        <v>1</v>
      </c>
    </row>
    <row r="6" spans="1:9" ht="15">
      <c r="A6" t="s">
        <v>249</v>
      </c>
      <c r="B6" s="38">
        <v>0.21</v>
      </c>
      <c r="C6" s="38">
        <v>0.37</v>
      </c>
      <c r="D6" s="34">
        <v>5</v>
      </c>
      <c r="E6" s="34">
        <v>10</v>
      </c>
      <c r="F6" s="38">
        <v>0.42</v>
      </c>
      <c r="G6" s="34">
        <v>15</v>
      </c>
      <c r="H6" s="34">
        <v>30</v>
      </c>
      <c r="I6" s="38">
        <v>0.5</v>
      </c>
    </row>
    <row r="7" spans="1:9" ht="15">
      <c r="A7" t="s">
        <v>240</v>
      </c>
      <c r="B7" s="38">
        <v>0.21</v>
      </c>
      <c r="C7" s="38">
        <v>0.37</v>
      </c>
      <c r="D7" s="34">
        <v>5</v>
      </c>
      <c r="E7" s="34">
        <v>10</v>
      </c>
      <c r="F7" s="38">
        <v>0.42</v>
      </c>
      <c r="G7" s="34">
        <v>15</v>
      </c>
      <c r="H7" s="34">
        <v>30</v>
      </c>
      <c r="I7" s="38">
        <v>0.5</v>
      </c>
    </row>
    <row r="8" spans="1:9" ht="15">
      <c r="A8" t="s">
        <v>247</v>
      </c>
      <c r="B8" s="38">
        <v>0.21</v>
      </c>
      <c r="C8" s="38">
        <v>0.37</v>
      </c>
      <c r="D8" s="34">
        <v>22</v>
      </c>
      <c r="E8" s="34">
        <v>22</v>
      </c>
      <c r="F8" s="38">
        <v>0.42</v>
      </c>
      <c r="G8" s="34">
        <v>70</v>
      </c>
      <c r="H8" s="34">
        <v>70</v>
      </c>
      <c r="I8" s="38">
        <v>1</v>
      </c>
    </row>
    <row r="9" spans="1:9" ht="15">
      <c r="A9" t="s">
        <v>248</v>
      </c>
      <c r="B9" s="38">
        <v>0.21</v>
      </c>
      <c r="C9" s="38">
        <v>0.37</v>
      </c>
      <c r="D9" s="34">
        <v>22</v>
      </c>
      <c r="E9" s="34">
        <v>16</v>
      </c>
      <c r="F9" s="38">
        <v>0.42</v>
      </c>
      <c r="G9" s="34">
        <v>70</v>
      </c>
      <c r="H9" s="34">
        <v>50</v>
      </c>
      <c r="I9" s="38">
        <v>0.714</v>
      </c>
    </row>
  </sheetData>
  <sheetProtection selectLockedCells="1" selectUnlockedCells="1"/>
  <mergeCells count="4">
    <mergeCell ref="C2:E2"/>
    <mergeCell ref="F2:H2"/>
    <mergeCell ref="D3:E3"/>
    <mergeCell ref="H3:I3"/>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347</v>
      </c>
      <c r="B2" s="1"/>
      <c r="C2" s="1"/>
      <c r="D2" s="1"/>
      <c r="E2" s="1"/>
      <c r="F2" s="1"/>
    </row>
    <row r="4" spans="1:10" ht="39.75" customHeight="1">
      <c r="A4" s="2" t="s">
        <v>336</v>
      </c>
      <c r="C4" s="10" t="s">
        <v>348</v>
      </c>
      <c r="D4" s="10"/>
      <c r="F4" s="10" t="s">
        <v>349</v>
      </c>
      <c r="G4" s="10"/>
      <c r="I4" s="10" t="s">
        <v>350</v>
      </c>
      <c r="J4" s="10"/>
    </row>
    <row r="5" spans="1:10" ht="15">
      <c r="A5" t="s">
        <v>351</v>
      </c>
      <c r="C5" s="6">
        <v>240.74</v>
      </c>
      <c r="D5" s="6"/>
      <c r="F5" s="6">
        <v>19.31</v>
      </c>
      <c r="G5" s="6"/>
      <c r="I5" s="6">
        <v>25.4</v>
      </c>
      <c r="J5" s="6"/>
    </row>
    <row r="6" spans="1:10" ht="15">
      <c r="A6" t="s">
        <v>352</v>
      </c>
      <c r="C6" s="6">
        <v>254.37</v>
      </c>
      <c r="D6" s="6"/>
      <c r="F6" s="6">
        <v>20.4</v>
      </c>
      <c r="G6" s="6"/>
      <c r="I6" s="6">
        <v>26.84</v>
      </c>
      <c r="J6" s="6"/>
    </row>
    <row r="7" spans="1:10" ht="15">
      <c r="A7" t="s">
        <v>353</v>
      </c>
      <c r="C7" s="6">
        <v>1286.19</v>
      </c>
      <c r="D7" s="6"/>
      <c r="F7" s="6">
        <v>103.14</v>
      </c>
      <c r="G7" s="6"/>
      <c r="I7" s="6">
        <v>135.71</v>
      </c>
      <c r="J7" s="6"/>
    </row>
    <row r="8" spans="1:10" ht="15">
      <c r="A8" t="s">
        <v>354</v>
      </c>
      <c r="C8" s="6">
        <v>25</v>
      </c>
      <c r="D8" s="6"/>
      <c r="F8" s="6">
        <v>2</v>
      </c>
      <c r="G8" s="6"/>
      <c r="I8" s="6">
        <v>2.64</v>
      </c>
      <c r="J8" s="6"/>
    </row>
    <row r="9" spans="1:10" ht="15">
      <c r="A9" t="s">
        <v>15</v>
      </c>
      <c r="C9" s="6">
        <v>1806.31</v>
      </c>
      <c r="D9" s="6"/>
      <c r="F9" s="6">
        <v>144.85</v>
      </c>
      <c r="G9" s="6"/>
      <c r="I9" s="6">
        <v>190.59</v>
      </c>
      <c r="J9" s="6"/>
    </row>
  </sheetData>
  <sheetProtection selectLockedCells="1" selectUnlockedCells="1"/>
  <mergeCells count="19">
    <mergeCell ref="A2:F2"/>
    <mergeCell ref="C4:D4"/>
    <mergeCell ref="F4:G4"/>
    <mergeCell ref="I4:J4"/>
    <mergeCell ref="C5:D5"/>
    <mergeCell ref="F5:G5"/>
    <mergeCell ref="I5:J5"/>
    <mergeCell ref="C6:D6"/>
    <mergeCell ref="F6:G6"/>
    <mergeCell ref="I6:J6"/>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paperSize="9"/>
</worksheet>
</file>

<file path=xl/worksheets/sheet280.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7.7109375" style="0" customWidth="1"/>
    <col min="2" max="2" width="18.7109375" style="0" customWidth="1"/>
    <col min="3" max="3" width="17.7109375" style="0" customWidth="1"/>
    <col min="4" max="4" width="18.7109375" style="0" customWidth="1"/>
    <col min="5" max="16384" width="8.7109375" style="0" customWidth="1"/>
  </cols>
  <sheetData>
    <row r="2" spans="1:4" ht="15">
      <c r="A2" s="2" t="s">
        <v>252</v>
      </c>
      <c r="B2" s="2" t="s">
        <v>4996</v>
      </c>
      <c r="C2" s="2" t="s">
        <v>4997</v>
      </c>
      <c r="D2" s="2" t="s">
        <v>4998</v>
      </c>
    </row>
    <row r="3" spans="1:4" ht="15">
      <c r="A3" t="s">
        <v>262</v>
      </c>
      <c r="B3" t="s">
        <v>4999</v>
      </c>
      <c r="C3" t="s">
        <v>5000</v>
      </c>
      <c r="D3" s="38">
        <v>0.278</v>
      </c>
    </row>
    <row r="4" spans="1:4" ht="15">
      <c r="A4" t="s">
        <v>263</v>
      </c>
      <c r="B4" t="s">
        <v>5001</v>
      </c>
      <c r="C4" t="s">
        <v>5002</v>
      </c>
      <c r="D4" t="s">
        <v>5003</v>
      </c>
    </row>
    <row r="5" spans="1:4" ht="15">
      <c r="A5" t="s">
        <v>264</v>
      </c>
      <c r="B5" t="s">
        <v>5004</v>
      </c>
      <c r="C5" t="s">
        <v>5005</v>
      </c>
      <c r="D5" s="38">
        <v>0.14100000000000001</v>
      </c>
    </row>
    <row r="6" spans="1:4" ht="15">
      <c r="A6" t="s">
        <v>5006</v>
      </c>
      <c r="B6" t="s">
        <v>5007</v>
      </c>
      <c r="C6" t="s">
        <v>5008</v>
      </c>
      <c r="D6" t="s">
        <v>5009</v>
      </c>
    </row>
    <row r="7" spans="1:4" ht="15">
      <c r="A7" t="s">
        <v>407</v>
      </c>
      <c r="B7" t="s">
        <v>5010</v>
      </c>
      <c r="C7" t="s">
        <v>5011</v>
      </c>
      <c r="D7" t="s">
        <v>5003</v>
      </c>
    </row>
    <row r="8" spans="1:4" ht="15">
      <c r="A8" t="s">
        <v>5012</v>
      </c>
      <c r="B8" t="s">
        <v>5013</v>
      </c>
      <c r="C8" t="s">
        <v>5014</v>
      </c>
      <c r="D8" t="s">
        <v>5015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81.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1.7109375" style="0" customWidth="1"/>
    <col min="2" max="2" width="25.7109375" style="0" customWidth="1"/>
    <col min="3" max="3" width="26.7109375" style="0" customWidth="1"/>
    <col min="4" max="7" width="10.7109375" style="0" customWidth="1"/>
    <col min="8" max="16384" width="8.7109375" style="0" customWidth="1"/>
  </cols>
  <sheetData>
    <row r="2" spans="1:7" ht="39.75" customHeight="1">
      <c r="A2" s="2" t="s">
        <v>414</v>
      </c>
      <c r="B2" s="29" t="s">
        <v>4284</v>
      </c>
      <c r="C2" s="29" t="s">
        <v>2034</v>
      </c>
      <c r="D2" s="29" t="s">
        <v>4285</v>
      </c>
      <c r="E2" s="29" t="s">
        <v>4286</v>
      </c>
      <c r="F2" s="29" t="s">
        <v>4287</v>
      </c>
      <c r="G2" s="29" t="s">
        <v>4288</v>
      </c>
    </row>
    <row r="3" spans="1:7" ht="15">
      <c r="A3" t="s">
        <v>276</v>
      </c>
      <c r="B3" s="38">
        <v>2.6</v>
      </c>
      <c r="C3" s="38">
        <v>11.8</v>
      </c>
      <c r="D3" s="38">
        <v>1.33</v>
      </c>
      <c r="E3" s="38">
        <v>1.05</v>
      </c>
      <c r="F3" s="38">
        <v>0.23</v>
      </c>
      <c r="G3" s="38">
        <v>27.6</v>
      </c>
    </row>
    <row r="4" spans="1:7" ht="15">
      <c r="A4" t="s">
        <v>277</v>
      </c>
      <c r="B4" s="38">
        <v>69.6</v>
      </c>
      <c r="C4" s="38">
        <v>11.8</v>
      </c>
      <c r="D4" s="38">
        <v>1.35</v>
      </c>
      <c r="E4" s="38">
        <v>1.18</v>
      </c>
      <c r="F4" s="38">
        <v>0.21</v>
      </c>
      <c r="G4" s="38">
        <v>30.3</v>
      </c>
    </row>
    <row r="5" spans="1:7" ht="15">
      <c r="A5" t="s">
        <v>278</v>
      </c>
      <c r="B5" s="38">
        <v>72.2</v>
      </c>
      <c r="C5" s="38">
        <v>11.8</v>
      </c>
      <c r="D5" s="38">
        <v>1.35</v>
      </c>
      <c r="E5" s="38">
        <v>1.18</v>
      </c>
      <c r="F5" s="38">
        <v>0.21</v>
      </c>
      <c r="G5" s="38">
        <v>30.2</v>
      </c>
    </row>
    <row r="6" spans="1:7" ht="15">
      <c r="A6" t="s">
        <v>279</v>
      </c>
      <c r="B6" s="34">
        <v>696</v>
      </c>
      <c r="C6" s="38">
        <v>11.3</v>
      </c>
      <c r="D6" s="38">
        <v>1.29</v>
      </c>
      <c r="E6" s="38">
        <v>1.1400000000000001</v>
      </c>
      <c r="F6" s="38">
        <v>0.2</v>
      </c>
      <c r="G6" s="38">
        <v>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8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54.7109375" style="0" customWidth="1"/>
    <col min="4" max="6" width="10.7109375" style="0" customWidth="1"/>
    <col min="7" max="16384" width="8.7109375" style="0" customWidth="1"/>
  </cols>
  <sheetData>
    <row r="2" spans="1:6" ht="39.75" customHeight="1">
      <c r="A2" s="27"/>
      <c r="B2" s="27"/>
      <c r="C2" s="29" t="s">
        <v>5016</v>
      </c>
      <c r="D2" s="1" t="s">
        <v>5017</v>
      </c>
      <c r="E2" s="1"/>
      <c r="F2" s="1"/>
    </row>
    <row r="3" spans="4:6" ht="15">
      <c r="D3" s="2" t="s">
        <v>5018</v>
      </c>
      <c r="E3" s="2" t="s">
        <v>5019</v>
      </c>
      <c r="F3" s="2" t="s">
        <v>5020</v>
      </c>
    </row>
    <row r="4" spans="1:6" ht="15">
      <c r="A4" t="s">
        <v>3178</v>
      </c>
      <c r="B4" t="s">
        <v>3174</v>
      </c>
      <c r="C4" s="38">
        <v>10.39</v>
      </c>
      <c r="D4" s="38">
        <v>10.78</v>
      </c>
      <c r="E4" s="38">
        <v>10.98</v>
      </c>
      <c r="F4" s="38">
        <v>11.33</v>
      </c>
    </row>
    <row r="5" spans="2:6" ht="15">
      <c r="B5" t="s">
        <v>5021</v>
      </c>
      <c r="C5" s="38">
        <v>38.19</v>
      </c>
      <c r="D5" s="38">
        <v>36.29</v>
      </c>
      <c r="E5" s="38">
        <v>26.86</v>
      </c>
      <c r="F5" s="38">
        <v>16.56</v>
      </c>
    </row>
    <row r="6" spans="1:6" ht="15">
      <c r="A6" t="s">
        <v>3181</v>
      </c>
      <c r="B6" t="s">
        <v>3174</v>
      </c>
      <c r="C6" s="38">
        <v>28.19</v>
      </c>
      <c r="D6" s="38">
        <v>28.57</v>
      </c>
      <c r="E6" s="38">
        <v>28.6</v>
      </c>
      <c r="F6" s="38">
        <v>28.65</v>
      </c>
    </row>
    <row r="7" spans="2:6" ht="15">
      <c r="B7" t="s">
        <v>5021</v>
      </c>
      <c r="C7" s="38">
        <v>9.652</v>
      </c>
      <c r="D7" s="38">
        <v>9.1</v>
      </c>
      <c r="E7" s="38">
        <v>7.895</v>
      </c>
      <c r="F7" s="38">
        <v>6.8870000000000005</v>
      </c>
    </row>
    <row r="8" spans="1:6" ht="15">
      <c r="A8" t="s">
        <v>3179</v>
      </c>
      <c r="B8" t="s">
        <v>3174</v>
      </c>
      <c r="C8" s="38">
        <v>1.27</v>
      </c>
      <c r="D8" s="38">
        <v>1.28</v>
      </c>
      <c r="E8" s="38">
        <v>1.28</v>
      </c>
      <c r="F8" s="38">
        <v>1.28</v>
      </c>
    </row>
    <row r="9" spans="2:6" ht="15">
      <c r="B9" t="s">
        <v>5021</v>
      </c>
      <c r="C9" s="38">
        <v>0.028</v>
      </c>
      <c r="D9" s="38">
        <v>0.024</v>
      </c>
      <c r="E9" s="38">
        <v>0.018000000000000002</v>
      </c>
      <c r="F9" s="38">
        <v>0.018000000000000002</v>
      </c>
    </row>
    <row r="10" spans="1:6" ht="15">
      <c r="A10" t="s">
        <v>3180</v>
      </c>
      <c r="B10" t="s">
        <v>3174</v>
      </c>
      <c r="C10" s="38">
        <v>1.12</v>
      </c>
      <c r="D10" s="38">
        <v>1.13</v>
      </c>
      <c r="E10" s="38">
        <v>1.13</v>
      </c>
      <c r="F10" s="38">
        <v>1.13</v>
      </c>
    </row>
    <row r="11" spans="2:6" ht="15">
      <c r="B11" t="s">
        <v>5021</v>
      </c>
      <c r="C11" s="38">
        <v>0.043000000000000003</v>
      </c>
      <c r="D11" s="38">
        <v>0.037</v>
      </c>
      <c r="E11" s="38">
        <v>0.028</v>
      </c>
      <c r="F11" s="38">
        <v>0.02</v>
      </c>
    </row>
    <row r="12" spans="1:6" ht="15">
      <c r="A12" t="s">
        <v>3182</v>
      </c>
      <c r="B12" t="s">
        <v>3174</v>
      </c>
      <c r="C12" s="38">
        <v>0.22</v>
      </c>
      <c r="D12" s="38">
        <v>0.21</v>
      </c>
      <c r="E12" s="38">
        <v>0.21</v>
      </c>
      <c r="F12" s="38">
        <v>0.21</v>
      </c>
    </row>
    <row r="13" spans="2:6" ht="15">
      <c r="B13" t="s">
        <v>5021</v>
      </c>
      <c r="C13" s="38">
        <v>0.003</v>
      </c>
      <c r="D13" s="38">
        <v>0.003</v>
      </c>
      <c r="E13" s="38">
        <v>0.003</v>
      </c>
      <c r="F13" s="38">
        <v>0.002</v>
      </c>
    </row>
  </sheetData>
  <sheetProtection selectLockedCells="1" selectUnlockedCells="1"/>
  <mergeCells count="2">
    <mergeCell ref="A2:B2"/>
    <mergeCell ref="D2:F2"/>
  </mergeCells>
  <printOptions/>
  <pageMargins left="0.7" right="0.7" top="0.75" bottom="0.75" header="0.5118055555555555" footer="0.5118055555555555"/>
  <pageSetup horizontalDpi="300" verticalDpi="300" orientation="portrait" paperSize="9"/>
</worksheet>
</file>

<file path=xl/worksheets/sheet28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1.7109375" style="0" customWidth="1"/>
    <col min="2" max="2" width="24.7109375" style="0" customWidth="1"/>
    <col min="3" max="3" width="26.7109375" style="0" customWidth="1"/>
    <col min="4" max="7" width="10.7109375" style="0" customWidth="1"/>
    <col min="8" max="16384" width="8.7109375" style="0" customWidth="1"/>
  </cols>
  <sheetData>
    <row r="2" spans="1:7" ht="39.75" customHeight="1">
      <c r="A2" s="2" t="s">
        <v>414</v>
      </c>
      <c r="B2" s="29" t="s">
        <v>5022</v>
      </c>
      <c r="C2" s="29" t="s">
        <v>2034</v>
      </c>
      <c r="D2" s="29" t="s">
        <v>4285</v>
      </c>
      <c r="E2" s="29" t="s">
        <v>4286</v>
      </c>
      <c r="F2" s="29" t="s">
        <v>4287</v>
      </c>
      <c r="G2" s="29" t="s">
        <v>4288</v>
      </c>
    </row>
    <row r="3" spans="1:7" ht="15">
      <c r="A3" t="s">
        <v>276</v>
      </c>
      <c r="B3" s="38">
        <v>2.6</v>
      </c>
      <c r="C3" s="38">
        <v>11.8</v>
      </c>
      <c r="D3" s="38">
        <v>1.33</v>
      </c>
      <c r="E3" s="38">
        <v>1.05</v>
      </c>
      <c r="F3" s="38">
        <v>0.23</v>
      </c>
      <c r="G3" s="38">
        <v>27.6</v>
      </c>
    </row>
    <row r="4" spans="1:7" ht="15">
      <c r="A4" t="s">
        <v>277</v>
      </c>
      <c r="B4" s="38">
        <v>57.5</v>
      </c>
      <c r="C4" s="38">
        <v>11</v>
      </c>
      <c r="D4" s="38">
        <v>1.33</v>
      </c>
      <c r="E4" s="38">
        <v>1.17</v>
      </c>
      <c r="F4" s="38">
        <v>0.23</v>
      </c>
      <c r="G4" s="38">
        <v>29.8</v>
      </c>
    </row>
    <row r="5" spans="1:7" ht="15">
      <c r="A5" t="s">
        <v>278</v>
      </c>
      <c r="B5" s="38">
        <v>60.1</v>
      </c>
      <c r="C5" s="38">
        <v>11.1</v>
      </c>
      <c r="D5" s="38">
        <v>1.33</v>
      </c>
      <c r="E5" s="38">
        <v>1.16</v>
      </c>
      <c r="F5" s="38">
        <v>0.23</v>
      </c>
      <c r="G5" s="38">
        <v>29.7</v>
      </c>
    </row>
    <row r="6" spans="1:7" ht="15">
      <c r="A6" t="s">
        <v>279</v>
      </c>
      <c r="B6" s="38">
        <v>393.6</v>
      </c>
      <c r="C6" s="38">
        <v>9.6</v>
      </c>
      <c r="D6" s="38">
        <v>1.22</v>
      </c>
      <c r="E6" s="38">
        <v>1.07</v>
      </c>
      <c r="F6" s="38">
        <v>0.24</v>
      </c>
      <c r="G6" s="38">
        <v>27.1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8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s="2" t="s">
        <v>5023</v>
      </c>
      <c r="B2" s="41" t="s">
        <v>5024</v>
      </c>
      <c r="C2" s="41"/>
      <c r="D2" s="41" t="s">
        <v>5025</v>
      </c>
      <c r="E2" s="41"/>
      <c r="F2" s="41" t="s">
        <v>5026</v>
      </c>
      <c r="G2" s="41"/>
    </row>
    <row r="3" spans="2:7" ht="15">
      <c r="B3" s="2" t="s">
        <v>5027</v>
      </c>
      <c r="C3" s="2" t="s">
        <v>3174</v>
      </c>
      <c r="D3" s="2" t="s">
        <v>5027</v>
      </c>
      <c r="E3" s="2" t="s">
        <v>3174</v>
      </c>
      <c r="F3" s="2" t="s">
        <v>5027</v>
      </c>
      <c r="G3" s="2" t="s">
        <v>3174</v>
      </c>
    </row>
    <row r="4" spans="1:7" ht="15">
      <c r="A4" t="s">
        <v>4950</v>
      </c>
      <c r="B4" s="34">
        <v>16</v>
      </c>
      <c r="C4" s="38">
        <v>8.91</v>
      </c>
      <c r="D4" s="34">
        <v>105</v>
      </c>
      <c r="E4" s="38">
        <v>9.93</v>
      </c>
      <c r="F4" s="34">
        <v>121</v>
      </c>
      <c r="G4" s="38">
        <v>9.79</v>
      </c>
    </row>
    <row r="5" spans="1:7" ht="15">
      <c r="A5" t="s">
        <v>4953</v>
      </c>
      <c r="B5" s="34">
        <v>11</v>
      </c>
      <c r="C5" s="38">
        <v>11.26</v>
      </c>
      <c r="D5" s="34">
        <v>102</v>
      </c>
      <c r="E5" s="38">
        <v>7.41</v>
      </c>
      <c r="F5" s="34">
        <v>113</v>
      </c>
      <c r="G5" s="38">
        <v>7.78</v>
      </c>
    </row>
    <row r="6" spans="1:7" ht="15">
      <c r="A6" t="s">
        <v>4955</v>
      </c>
      <c r="B6" s="34">
        <v>4</v>
      </c>
      <c r="C6" s="38">
        <v>7.12</v>
      </c>
      <c r="D6" s="34">
        <v>16</v>
      </c>
      <c r="E6" s="38">
        <v>13.84</v>
      </c>
      <c r="F6" s="34">
        <v>20</v>
      </c>
      <c r="G6" s="38">
        <v>12.49</v>
      </c>
    </row>
    <row r="7" spans="1:7" ht="15">
      <c r="A7" t="s">
        <v>4954</v>
      </c>
      <c r="B7" s="34">
        <v>6</v>
      </c>
      <c r="C7" s="38">
        <v>9.42</v>
      </c>
      <c r="D7" s="34">
        <v>26</v>
      </c>
      <c r="E7" s="38">
        <v>11.59</v>
      </c>
      <c r="F7" s="34">
        <v>32</v>
      </c>
      <c r="G7" s="38">
        <v>11.19</v>
      </c>
    </row>
    <row r="8" spans="1:7" ht="15">
      <c r="A8" t="s">
        <v>4956</v>
      </c>
      <c r="B8" t="s">
        <v>4773</v>
      </c>
      <c r="C8" t="s">
        <v>4773</v>
      </c>
      <c r="D8" s="34">
        <v>10</v>
      </c>
      <c r="E8" s="38">
        <v>21.65</v>
      </c>
      <c r="F8" s="34">
        <v>10</v>
      </c>
      <c r="G8" s="38">
        <v>21.65</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8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s="2" t="s">
        <v>5023</v>
      </c>
      <c r="B2" s="41" t="s">
        <v>5028</v>
      </c>
      <c r="C2" s="41"/>
      <c r="D2" s="41" t="s">
        <v>5029</v>
      </c>
      <c r="E2" s="41"/>
      <c r="F2" s="41" t="s">
        <v>5030</v>
      </c>
      <c r="G2" s="41"/>
    </row>
    <row r="3" spans="2:7" ht="15">
      <c r="B3" s="2" t="s">
        <v>5027</v>
      </c>
      <c r="C3" s="2" t="s">
        <v>3174</v>
      </c>
      <c r="D3" s="2" t="s">
        <v>5027</v>
      </c>
      <c r="E3" s="2" t="s">
        <v>3174</v>
      </c>
      <c r="F3" s="2" t="s">
        <v>5027</v>
      </c>
      <c r="G3" s="2" t="s">
        <v>3174</v>
      </c>
    </row>
    <row r="4" spans="1:7" ht="15">
      <c r="A4" t="s">
        <v>4950</v>
      </c>
      <c r="B4" s="34">
        <v>15</v>
      </c>
      <c r="C4" s="38">
        <v>8.88</v>
      </c>
      <c r="D4" s="34">
        <v>89</v>
      </c>
      <c r="E4" s="38">
        <v>11.45</v>
      </c>
      <c r="F4" s="34">
        <v>104</v>
      </c>
      <c r="G4" s="38">
        <v>11.08</v>
      </c>
    </row>
    <row r="5" spans="1:7" ht="15">
      <c r="A5" t="s">
        <v>4953</v>
      </c>
      <c r="B5" s="34">
        <v>11</v>
      </c>
      <c r="C5" s="38">
        <v>11.26</v>
      </c>
      <c r="D5" s="34">
        <v>92</v>
      </c>
      <c r="E5" s="38">
        <v>8.08</v>
      </c>
      <c r="F5" s="34">
        <v>103</v>
      </c>
      <c r="G5" s="38">
        <v>8.42</v>
      </c>
    </row>
    <row r="6" spans="1:7" ht="15">
      <c r="A6" t="s">
        <v>4955</v>
      </c>
      <c r="B6" s="34">
        <v>4</v>
      </c>
      <c r="C6" s="38">
        <v>7.12</v>
      </c>
      <c r="D6" s="34">
        <v>16</v>
      </c>
      <c r="E6" s="38">
        <v>13.84</v>
      </c>
      <c r="F6" s="34">
        <v>20</v>
      </c>
      <c r="G6" s="38">
        <v>12.49</v>
      </c>
    </row>
    <row r="7" spans="1:7" ht="15">
      <c r="A7" t="s">
        <v>4954</v>
      </c>
      <c r="B7" s="34">
        <v>5</v>
      </c>
      <c r="C7" s="38">
        <v>9.21</v>
      </c>
      <c r="D7" s="34">
        <v>25</v>
      </c>
      <c r="E7" s="38">
        <v>12.05</v>
      </c>
      <c r="F7" s="34">
        <v>30</v>
      </c>
      <c r="G7" s="38">
        <v>11.58</v>
      </c>
    </row>
    <row r="8" spans="1:7" ht="15">
      <c r="A8" t="s">
        <v>4956</v>
      </c>
      <c r="B8" t="s">
        <v>4773</v>
      </c>
      <c r="C8" t="s">
        <v>4773</v>
      </c>
      <c r="D8" s="34">
        <v>10</v>
      </c>
      <c r="E8" s="38">
        <v>21.65</v>
      </c>
      <c r="F8" s="34">
        <v>10</v>
      </c>
      <c r="G8" s="38">
        <v>21.65</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8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t="s">
        <v>5023</v>
      </c>
      <c r="B2" s="49" t="s">
        <v>5031</v>
      </c>
      <c r="C2" s="49"/>
      <c r="D2" s="49" t="s">
        <v>5032</v>
      </c>
      <c r="E2" s="49"/>
      <c r="F2" s="49" t="s">
        <v>5033</v>
      </c>
      <c r="G2" s="49"/>
    </row>
    <row r="3" spans="2:7" ht="15">
      <c r="B3" t="s">
        <v>5027</v>
      </c>
      <c r="C3" t="s">
        <v>3174</v>
      </c>
      <c r="D3" t="s">
        <v>5027</v>
      </c>
      <c r="E3" t="s">
        <v>3174</v>
      </c>
      <c r="F3" t="s">
        <v>5027</v>
      </c>
      <c r="G3" t="s">
        <v>3174</v>
      </c>
    </row>
    <row r="4" spans="1:7" ht="15">
      <c r="A4" t="s">
        <v>4950</v>
      </c>
      <c r="B4" s="34">
        <v>14</v>
      </c>
      <c r="C4" s="38">
        <v>1.31</v>
      </c>
      <c r="D4" s="34">
        <v>23</v>
      </c>
      <c r="E4" s="38">
        <v>1.32</v>
      </c>
      <c r="F4" s="34">
        <v>37</v>
      </c>
      <c r="G4" s="38">
        <v>1.31</v>
      </c>
    </row>
    <row r="5" spans="1:7" ht="15">
      <c r="A5" t="s">
        <v>4953</v>
      </c>
      <c r="B5" s="34">
        <v>11</v>
      </c>
      <c r="C5" s="38">
        <v>1.31</v>
      </c>
      <c r="D5" s="34">
        <v>13</v>
      </c>
      <c r="E5" s="38">
        <v>1.33</v>
      </c>
      <c r="F5" s="34">
        <v>24</v>
      </c>
      <c r="G5" s="38">
        <v>1.32</v>
      </c>
    </row>
    <row r="6" spans="1:7" ht="15">
      <c r="A6" t="s">
        <v>4955</v>
      </c>
      <c r="B6" s="34">
        <v>3</v>
      </c>
      <c r="C6" s="38">
        <v>1.31</v>
      </c>
      <c r="D6" s="34">
        <v>14</v>
      </c>
      <c r="E6" s="38">
        <v>1.36</v>
      </c>
      <c r="F6" s="34">
        <v>17</v>
      </c>
      <c r="G6" s="38">
        <v>1.35</v>
      </c>
    </row>
    <row r="7" spans="1:7" ht="15">
      <c r="A7" t="s">
        <v>4954</v>
      </c>
      <c r="B7" s="34">
        <v>5</v>
      </c>
      <c r="C7" s="38">
        <v>1.34</v>
      </c>
      <c r="D7" s="34">
        <v>24</v>
      </c>
      <c r="E7" s="38">
        <v>1.33</v>
      </c>
      <c r="F7" s="34">
        <v>29</v>
      </c>
      <c r="G7" s="38">
        <v>1.33</v>
      </c>
    </row>
    <row r="8" spans="1:7" ht="15">
      <c r="A8" t="s">
        <v>4956</v>
      </c>
      <c r="B8" t="s">
        <v>4773</v>
      </c>
      <c r="C8" t="s">
        <v>4773</v>
      </c>
      <c r="D8" s="34">
        <v>10</v>
      </c>
      <c r="E8" s="38">
        <v>1.46</v>
      </c>
      <c r="F8" s="34">
        <v>14</v>
      </c>
      <c r="G8" s="38">
        <v>1.38</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8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t="s">
        <v>5023</v>
      </c>
      <c r="B2" s="49" t="s">
        <v>5031</v>
      </c>
      <c r="C2" s="49"/>
      <c r="D2" s="49" t="s">
        <v>5032</v>
      </c>
      <c r="E2" s="49"/>
      <c r="F2" s="49" t="s">
        <v>5033</v>
      </c>
      <c r="G2" s="49"/>
    </row>
    <row r="3" spans="2:7" ht="15">
      <c r="B3" t="s">
        <v>5027</v>
      </c>
      <c r="C3" t="s">
        <v>3174</v>
      </c>
      <c r="D3" t="s">
        <v>5027</v>
      </c>
      <c r="E3" t="s">
        <v>3174</v>
      </c>
      <c r="F3" t="s">
        <v>5027</v>
      </c>
      <c r="G3" t="s">
        <v>3174</v>
      </c>
    </row>
    <row r="4" spans="1:7" ht="15">
      <c r="A4" t="s">
        <v>4950</v>
      </c>
      <c r="B4" s="34">
        <v>15</v>
      </c>
      <c r="C4" s="38">
        <v>1.07</v>
      </c>
      <c r="D4" s="34">
        <v>23</v>
      </c>
      <c r="E4" s="38">
        <v>1.09</v>
      </c>
      <c r="F4" s="34">
        <v>37</v>
      </c>
      <c r="G4" s="38">
        <v>1.08</v>
      </c>
    </row>
    <row r="5" spans="1:7" ht="15">
      <c r="A5" t="s">
        <v>4953</v>
      </c>
      <c r="B5" s="34">
        <v>11</v>
      </c>
      <c r="C5" s="38">
        <v>1.23</v>
      </c>
      <c r="D5" s="34">
        <v>13</v>
      </c>
      <c r="E5" s="38">
        <v>1.24</v>
      </c>
      <c r="F5" s="34">
        <v>24</v>
      </c>
      <c r="G5" s="38">
        <v>1.24</v>
      </c>
    </row>
    <row r="6" spans="1:7" ht="15">
      <c r="A6" t="s">
        <v>4955</v>
      </c>
      <c r="B6" s="34">
        <v>4</v>
      </c>
      <c r="C6" s="38">
        <v>1.2</v>
      </c>
      <c r="D6" s="34">
        <v>14</v>
      </c>
      <c r="E6" s="38">
        <v>1.19</v>
      </c>
      <c r="F6" s="34">
        <v>17</v>
      </c>
      <c r="G6" s="38">
        <v>1.19</v>
      </c>
    </row>
    <row r="7" spans="1:7" ht="15">
      <c r="A7" t="s">
        <v>4954</v>
      </c>
      <c r="B7" s="34">
        <v>5</v>
      </c>
      <c r="C7" s="38">
        <v>1.15</v>
      </c>
      <c r="D7" s="34">
        <v>24</v>
      </c>
      <c r="E7" s="38">
        <v>1.17</v>
      </c>
      <c r="F7" s="34">
        <v>29</v>
      </c>
      <c r="G7" s="38">
        <v>1.17</v>
      </c>
    </row>
    <row r="8" spans="1:7" ht="15">
      <c r="A8" t="s">
        <v>4956</v>
      </c>
      <c r="B8" t="s">
        <v>4773</v>
      </c>
      <c r="C8" t="s">
        <v>4773</v>
      </c>
      <c r="D8" s="34">
        <v>10</v>
      </c>
      <c r="E8" s="38">
        <v>1.23</v>
      </c>
      <c r="F8" s="34">
        <v>14</v>
      </c>
      <c r="G8" s="38">
        <v>1.25</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8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t="s">
        <v>5023</v>
      </c>
      <c r="B2" s="49" t="s">
        <v>5031</v>
      </c>
      <c r="C2" s="49"/>
      <c r="D2" s="49" t="s">
        <v>5032</v>
      </c>
      <c r="E2" s="49"/>
      <c r="F2" s="49" t="s">
        <v>5033</v>
      </c>
      <c r="G2" s="49"/>
    </row>
    <row r="3" spans="2:7" ht="15">
      <c r="B3" t="s">
        <v>5027</v>
      </c>
      <c r="C3" t="s">
        <v>3174</v>
      </c>
      <c r="D3" t="s">
        <v>5027</v>
      </c>
      <c r="E3" t="s">
        <v>3174</v>
      </c>
      <c r="F3" t="s">
        <v>5027</v>
      </c>
      <c r="G3" t="s">
        <v>3174</v>
      </c>
    </row>
    <row r="4" spans="1:7" ht="15">
      <c r="A4" t="s">
        <v>4950</v>
      </c>
      <c r="B4" s="34">
        <v>15</v>
      </c>
      <c r="C4" s="38">
        <v>0.24</v>
      </c>
      <c r="D4" s="34">
        <v>23</v>
      </c>
      <c r="E4" s="38">
        <v>0.23800000000000002</v>
      </c>
      <c r="F4" s="34">
        <v>37</v>
      </c>
      <c r="G4" s="38">
        <v>0.23900000000000002</v>
      </c>
    </row>
    <row r="5" spans="1:7" ht="15">
      <c r="A5" t="s">
        <v>4953</v>
      </c>
      <c r="B5" s="34">
        <v>11</v>
      </c>
      <c r="C5" s="38">
        <v>0.248</v>
      </c>
      <c r="D5" s="34">
        <v>13</v>
      </c>
      <c r="E5" s="38">
        <v>0.243</v>
      </c>
      <c r="F5" s="34">
        <v>24</v>
      </c>
      <c r="G5" s="38">
        <v>0.245</v>
      </c>
    </row>
    <row r="6" spans="1:7" ht="15">
      <c r="A6" t="s">
        <v>4955</v>
      </c>
      <c r="B6" s="34">
        <v>4</v>
      </c>
      <c r="C6" s="38">
        <v>0.21</v>
      </c>
      <c r="D6" s="34">
        <v>14</v>
      </c>
      <c r="E6" s="38">
        <v>0.221</v>
      </c>
      <c r="F6" s="34">
        <v>17</v>
      </c>
      <c r="G6" s="38">
        <v>0.219</v>
      </c>
    </row>
    <row r="7" spans="1:7" ht="15">
      <c r="A7" t="s">
        <v>4954</v>
      </c>
      <c r="B7" s="34">
        <v>5</v>
      </c>
      <c r="C7" s="38">
        <v>0.232</v>
      </c>
      <c r="D7" s="34">
        <v>24</v>
      </c>
      <c r="E7" s="38">
        <v>0.224</v>
      </c>
      <c r="F7" s="34">
        <v>29</v>
      </c>
      <c r="G7" s="38">
        <v>0.226</v>
      </c>
    </row>
    <row r="8" spans="1:7" ht="15">
      <c r="A8" t="s">
        <v>4956</v>
      </c>
      <c r="B8" t="s">
        <v>4773</v>
      </c>
      <c r="C8" t="s">
        <v>4773</v>
      </c>
      <c r="D8" s="34">
        <v>10</v>
      </c>
      <c r="E8" s="38">
        <v>0.131</v>
      </c>
      <c r="F8" s="34">
        <v>14</v>
      </c>
      <c r="G8" s="38">
        <v>0.133</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8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8.7109375" style="0" customWidth="1"/>
    <col min="2" max="7" width="10.7109375" style="0" customWidth="1"/>
    <col min="8" max="16384" width="8.7109375" style="0" customWidth="1"/>
  </cols>
  <sheetData>
    <row r="2" spans="1:7" ht="39.75" customHeight="1">
      <c r="A2" t="s">
        <v>5023</v>
      </c>
      <c r="B2" s="49" t="s">
        <v>5031</v>
      </c>
      <c r="C2" s="49"/>
      <c r="D2" s="49" t="s">
        <v>5032</v>
      </c>
      <c r="E2" s="49"/>
      <c r="F2" s="49" t="s">
        <v>5033</v>
      </c>
      <c r="G2" s="49"/>
    </row>
    <row r="3" spans="2:7" ht="15">
      <c r="B3" t="s">
        <v>5027</v>
      </c>
      <c r="C3" t="s">
        <v>3174</v>
      </c>
      <c r="D3" t="s">
        <v>5027</v>
      </c>
      <c r="E3" t="s">
        <v>3174</v>
      </c>
      <c r="F3" t="s">
        <v>5027</v>
      </c>
      <c r="G3" t="s">
        <v>3174</v>
      </c>
    </row>
    <row r="4" spans="1:7" ht="15">
      <c r="A4" t="s">
        <v>4950</v>
      </c>
      <c r="B4" s="34">
        <v>15</v>
      </c>
      <c r="C4" s="38">
        <v>28</v>
      </c>
      <c r="D4" s="34">
        <v>23</v>
      </c>
      <c r="E4" s="38">
        <v>28.6</v>
      </c>
      <c r="F4" s="34">
        <v>37</v>
      </c>
      <c r="G4" s="38">
        <v>28.4</v>
      </c>
    </row>
    <row r="5" spans="1:7" ht="15">
      <c r="A5" t="s">
        <v>4953</v>
      </c>
      <c r="B5" s="34">
        <v>11</v>
      </c>
      <c r="C5" s="38">
        <v>29.4</v>
      </c>
      <c r="D5" s="34">
        <v>13</v>
      </c>
      <c r="E5" s="38">
        <v>31.1</v>
      </c>
      <c r="F5" s="34">
        <v>24</v>
      </c>
      <c r="G5" s="38">
        <v>30.3</v>
      </c>
    </row>
    <row r="6" spans="1:7" ht="15">
      <c r="A6" t="s">
        <v>4955</v>
      </c>
      <c r="B6" s="34">
        <v>4</v>
      </c>
      <c r="C6" s="38">
        <v>29.3</v>
      </c>
      <c r="D6" s="34">
        <v>14</v>
      </c>
      <c r="E6" s="38">
        <v>30.5</v>
      </c>
      <c r="F6" s="34">
        <v>17</v>
      </c>
      <c r="G6" s="38">
        <v>30.3</v>
      </c>
    </row>
    <row r="7" spans="1:7" ht="15">
      <c r="A7" t="s">
        <v>4954</v>
      </c>
      <c r="B7" s="34">
        <v>5</v>
      </c>
      <c r="C7" s="38">
        <v>28</v>
      </c>
      <c r="D7" s="34">
        <v>24</v>
      </c>
      <c r="E7" s="38">
        <v>30.3</v>
      </c>
      <c r="F7" s="34">
        <v>29</v>
      </c>
      <c r="G7" s="38">
        <v>29.9</v>
      </c>
    </row>
    <row r="8" spans="1:7" ht="15">
      <c r="A8" t="s">
        <v>4956</v>
      </c>
      <c r="B8" t="s">
        <v>4773</v>
      </c>
      <c r="C8" t="s">
        <v>4773</v>
      </c>
      <c r="D8" s="34">
        <v>10</v>
      </c>
      <c r="E8" s="38">
        <v>32.5</v>
      </c>
      <c r="F8" s="34">
        <v>14</v>
      </c>
      <c r="G8" s="38">
        <v>32.1</v>
      </c>
    </row>
  </sheetData>
  <sheetProtection selectLockedCells="1" selectUnlockedCells="1"/>
  <mergeCells count="3">
    <mergeCell ref="B2:C2"/>
    <mergeCell ref="D2:E2"/>
    <mergeCell ref="F2:G2"/>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355</v>
      </c>
      <c r="B2" s="1"/>
      <c r="C2" s="1"/>
      <c r="D2" s="1"/>
      <c r="E2" s="1"/>
      <c r="F2" s="1"/>
    </row>
    <row r="4" spans="3:4" ht="15">
      <c r="C4" s="4" t="s">
        <v>356</v>
      </c>
      <c r="D4" s="4"/>
    </row>
    <row r="5" spans="1:3" ht="15">
      <c r="A5" t="s">
        <v>357</v>
      </c>
      <c r="C5" s="7"/>
    </row>
    <row r="6" spans="1:4" ht="15">
      <c r="A6" t="s">
        <v>358</v>
      </c>
      <c r="C6" s="8">
        <v>44106</v>
      </c>
      <c r="D6" s="8"/>
    </row>
    <row r="7" spans="1:4" ht="15">
      <c r="A7" t="s">
        <v>359</v>
      </c>
      <c r="C7" s="8">
        <v>12685</v>
      </c>
      <c r="D7" s="8"/>
    </row>
    <row r="8" spans="1:4" ht="15">
      <c r="A8" t="s">
        <v>360</v>
      </c>
      <c r="C8" s="8">
        <v>11075</v>
      </c>
      <c r="D8" s="8"/>
    </row>
    <row r="9" spans="1:4" ht="15">
      <c r="A9" t="s">
        <v>361</v>
      </c>
      <c r="C9" s="8">
        <v>26785</v>
      </c>
      <c r="D9" s="8"/>
    </row>
    <row r="10" spans="1:4" ht="15">
      <c r="A10" t="s">
        <v>362</v>
      </c>
      <c r="C10" s="8">
        <v>439</v>
      </c>
      <c r="D10" s="8"/>
    </row>
    <row r="11" spans="1:4" ht="15">
      <c r="A11" s="2" t="s">
        <v>363</v>
      </c>
      <c r="C11" s="25">
        <v>95090</v>
      </c>
      <c r="D11" s="25"/>
    </row>
    <row r="12" spans="1:4" ht="15">
      <c r="A12" t="s">
        <v>364</v>
      </c>
      <c r="C12" s="8">
        <v>237</v>
      </c>
      <c r="D12" s="8"/>
    </row>
    <row r="13" spans="1:4" ht="15">
      <c r="A13" t="s">
        <v>365</v>
      </c>
      <c r="C13" s="8">
        <v>2448</v>
      </c>
      <c r="D13" s="8"/>
    </row>
    <row r="14" spans="1:4" ht="15">
      <c r="A14" t="s">
        <v>366</v>
      </c>
      <c r="C14" s="8">
        <v>4786</v>
      </c>
      <c r="D14" s="8"/>
    </row>
    <row r="15" spans="1:4" ht="15">
      <c r="A15" t="s">
        <v>367</v>
      </c>
      <c r="C15" s="8">
        <v>1418</v>
      </c>
      <c r="D15" s="8"/>
    </row>
    <row r="16" spans="1:4" ht="15">
      <c r="A16" t="s">
        <v>368</v>
      </c>
      <c r="C16" s="8">
        <v>1219</v>
      </c>
      <c r="D16" s="8"/>
    </row>
    <row r="17" spans="1:4" ht="15">
      <c r="A17" t="s">
        <v>346</v>
      </c>
      <c r="C17" s="8">
        <v>500</v>
      </c>
      <c r="D17" s="8"/>
    </row>
    <row r="18" spans="1:4" ht="15">
      <c r="A18" s="2" t="s">
        <v>369</v>
      </c>
      <c r="C18" s="25">
        <v>10607</v>
      </c>
      <c r="D18" s="25"/>
    </row>
    <row r="19" spans="1:4" ht="15">
      <c r="A19" t="s">
        <v>370</v>
      </c>
      <c r="C19" s="8">
        <v>5154</v>
      </c>
      <c r="D19" s="8"/>
    </row>
    <row r="20" spans="1:4" ht="15">
      <c r="A20" t="s">
        <v>371</v>
      </c>
      <c r="C20" s="8">
        <v>5266</v>
      </c>
      <c r="D20" s="8"/>
    </row>
    <row r="21" spans="1:4" ht="15">
      <c r="A21" t="s">
        <v>372</v>
      </c>
      <c r="C21" s="8">
        <v>26544</v>
      </c>
      <c r="D21" s="8"/>
    </row>
    <row r="22" spans="1:4" ht="15">
      <c r="A22" t="s">
        <v>373</v>
      </c>
      <c r="C22" s="8">
        <v>560</v>
      </c>
      <c r="D22" s="8"/>
    </row>
    <row r="23" spans="1:4" ht="15">
      <c r="A23" s="2" t="s">
        <v>374</v>
      </c>
      <c r="C23" s="25">
        <v>37524</v>
      </c>
      <c r="D23" s="25"/>
    </row>
    <row r="24" spans="1:4" ht="15">
      <c r="A24" t="s">
        <v>375</v>
      </c>
      <c r="C24" s="8">
        <v>7195</v>
      </c>
      <c r="D24" s="8"/>
    </row>
    <row r="25" spans="1:4" ht="15">
      <c r="A25" t="s">
        <v>376</v>
      </c>
      <c r="C25" s="8">
        <v>9123</v>
      </c>
      <c r="D25" s="8"/>
    </row>
    <row r="26" spans="1:4" ht="15">
      <c r="A26" s="2" t="s">
        <v>377</v>
      </c>
      <c r="C26" s="25">
        <v>16318</v>
      </c>
      <c r="D26" s="25"/>
    </row>
    <row r="27" spans="1:4" ht="15">
      <c r="A27" s="2" t="s">
        <v>378</v>
      </c>
      <c r="C27" s="25">
        <v>30641</v>
      </c>
      <c r="D27" s="25"/>
    </row>
  </sheetData>
  <sheetProtection selectLockedCells="1" selectUnlockedCells="1"/>
  <mergeCells count="24">
    <mergeCell ref="A2:F2"/>
    <mergeCell ref="C4:D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s>
  <printOptions/>
  <pageMargins left="0.7" right="0.7" top="0.75" bottom="0.75" header="0.5118055555555555" footer="0.5118055555555555"/>
  <pageSetup horizontalDpi="300" verticalDpi="300" orientation="portrait" paperSize="9"/>
</worksheet>
</file>

<file path=xl/worksheets/sheet290.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ht="15">
      <c r="A2" s="2" t="s">
        <v>4271</v>
      </c>
    </row>
    <row r="4" spans="1:3" ht="39.75" customHeight="1">
      <c r="A4" s="29" t="s">
        <v>5034</v>
      </c>
      <c r="C4" s="29" t="s">
        <v>5035</v>
      </c>
    </row>
    <row r="6" spans="1:3" ht="39.75" customHeight="1">
      <c r="A6" s="29" t="s">
        <v>5036</v>
      </c>
      <c r="C6" s="29" t="s">
        <v>5037</v>
      </c>
    </row>
    <row r="8" ht="15">
      <c r="A8" s="2" t="s">
        <v>855</v>
      </c>
    </row>
    <row r="10" spans="1:3" ht="39.75" customHeight="1">
      <c r="A10" s="29" t="s">
        <v>5038</v>
      </c>
      <c r="C10" s="29" t="s">
        <v>5039</v>
      </c>
    </row>
    <row r="12" spans="1:3" ht="15">
      <c r="A12" s="2" t="s">
        <v>4278</v>
      </c>
      <c r="C12" s="2" t="s">
        <v>857</v>
      </c>
    </row>
    <row r="14" spans="1:3" ht="39.75" customHeight="1">
      <c r="A14" s="29" t="s">
        <v>5040</v>
      </c>
      <c r="C14" s="29" t="s">
        <v>5041</v>
      </c>
    </row>
    <row r="16" ht="15">
      <c r="A16" s="2" t="s">
        <v>5042</v>
      </c>
    </row>
    <row r="18" ht="15">
      <c r="A18" s="2" t="s">
        <v>5043</v>
      </c>
    </row>
    <row r="19" ht="15">
      <c r="A19" t="s">
        <v>5044</v>
      </c>
    </row>
    <row r="20" ht="15">
      <c r="A20" t="s">
        <v>5045</v>
      </c>
    </row>
    <row r="21" ht="15">
      <c r="A21" t="s">
        <v>5046</v>
      </c>
    </row>
    <row r="22" ht="15">
      <c r="A22" t="s">
        <v>5043</v>
      </c>
    </row>
    <row r="23" ht="15">
      <c r="A23" t="s">
        <v>5047</v>
      </c>
    </row>
    <row r="25" ht="15">
      <c r="A25" t="s">
        <v>5048</v>
      </c>
    </row>
    <row r="26" ht="15">
      <c r="A26" t="s">
        <v>5049</v>
      </c>
    </row>
    <row r="28" ht="15">
      <c r="A28" t="s">
        <v>5050</v>
      </c>
    </row>
    <row r="29" ht="15">
      <c r="A29" t="s">
        <v>5051</v>
      </c>
    </row>
    <row r="30" ht="15">
      <c r="A30" t="s">
        <v>5052</v>
      </c>
    </row>
    <row r="31" ht="15">
      <c r="A31" t="s">
        <v>5053</v>
      </c>
    </row>
    <row r="32" ht="15">
      <c r="A32" t="s">
        <v>5054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7109375" style="0" customWidth="1"/>
    <col min="4" max="5" width="8.7109375" style="0" customWidth="1"/>
    <col min="6" max="6" width="5.7109375" style="0" customWidth="1"/>
    <col min="7" max="16384" width="8.7109375" style="0" customWidth="1"/>
  </cols>
  <sheetData>
    <row r="2" spans="1:6" ht="15">
      <c r="A2" s="1" t="s">
        <v>33</v>
      </c>
      <c r="B2" s="1"/>
      <c r="C2" s="1"/>
      <c r="D2" s="1"/>
      <c r="E2" s="1"/>
      <c r="F2" s="1"/>
    </row>
    <row r="4" spans="3:7" ht="15">
      <c r="C4" s="4" t="s">
        <v>17</v>
      </c>
      <c r="D4" s="4"/>
      <c r="E4" s="4"/>
      <c r="F4" s="4"/>
      <c r="G4" s="4"/>
    </row>
    <row r="5" spans="3:7" ht="39.75" customHeight="1">
      <c r="C5" s="4" t="s">
        <v>18</v>
      </c>
      <c r="D5" s="4"/>
      <c r="F5" s="10" t="s">
        <v>34</v>
      </c>
      <c r="G5" s="10"/>
    </row>
    <row r="6" spans="3:7" ht="39.75" customHeight="1">
      <c r="C6" s="10" t="s">
        <v>35</v>
      </c>
      <c r="D6" s="10"/>
      <c r="F6" s="10" t="s">
        <v>35</v>
      </c>
      <c r="G6" s="10"/>
    </row>
    <row r="7" spans="1:7" ht="15">
      <c r="A7" t="s">
        <v>21</v>
      </c>
      <c r="C7" s="7" t="s">
        <v>22</v>
      </c>
      <c r="D7" s="7"/>
      <c r="F7" s="7" t="s">
        <v>23</v>
      </c>
      <c r="G7" s="7"/>
    </row>
    <row r="8" spans="1:7" ht="15">
      <c r="A8" t="s">
        <v>24</v>
      </c>
      <c r="C8" s="7" t="s">
        <v>25</v>
      </c>
      <c r="D8" s="7"/>
      <c r="F8" s="7" t="s">
        <v>26</v>
      </c>
      <c r="G8" s="7"/>
    </row>
    <row r="9" spans="1:7" ht="15">
      <c r="A9" t="s">
        <v>27</v>
      </c>
      <c r="C9" s="7" t="s">
        <v>28</v>
      </c>
      <c r="D9" s="7"/>
      <c r="F9" s="7" t="s">
        <v>29</v>
      </c>
      <c r="G9" s="7"/>
    </row>
    <row r="10" spans="1:7" ht="15">
      <c r="A10" t="s">
        <v>30</v>
      </c>
      <c r="C10" s="7" t="s">
        <v>31</v>
      </c>
      <c r="D10" s="7"/>
      <c r="F10" s="7" t="s">
        <v>32</v>
      </c>
      <c r="G10" s="7"/>
    </row>
  </sheetData>
  <sheetProtection selectLockedCells="1" selectUnlockedCells="1"/>
  <mergeCells count="6">
    <mergeCell ref="A2:F2"/>
    <mergeCell ref="C4:G4"/>
    <mergeCell ref="C5:D5"/>
    <mergeCell ref="F5:G5"/>
    <mergeCell ref="C6:D6"/>
    <mergeCell ref="F6:G6"/>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7.7109375" style="0" customWidth="1"/>
    <col min="4" max="4" width="8.7109375" style="0" customWidth="1"/>
    <col min="5" max="5" width="27.7109375" style="0" customWidth="1"/>
    <col min="6" max="6" width="8.7109375" style="0" customWidth="1"/>
    <col min="7" max="7" width="28.7109375" style="0" customWidth="1"/>
    <col min="8" max="8" width="8.7109375" style="0" customWidth="1"/>
    <col min="9" max="9" width="28.7109375" style="0" customWidth="1"/>
    <col min="10" max="10" width="8.7109375" style="0" customWidth="1"/>
    <col min="11" max="11" width="20.7109375" style="0" customWidth="1"/>
    <col min="12" max="12" width="8.7109375" style="0" customWidth="1"/>
    <col min="13" max="13" width="20.7109375" style="0" customWidth="1"/>
    <col min="14" max="14" width="8.7109375" style="0" customWidth="1"/>
    <col min="15" max="15" width="20.7109375" style="0" customWidth="1"/>
    <col min="16" max="16" width="8.7109375" style="0" customWidth="1"/>
    <col min="17" max="17" width="20.7109375" style="0" customWidth="1"/>
    <col min="18" max="18" width="8.7109375" style="0" customWidth="1"/>
    <col min="19" max="19" width="11.7109375" style="0" customWidth="1"/>
    <col min="20" max="16384" width="8.7109375" style="0" customWidth="1"/>
  </cols>
  <sheetData>
    <row r="2" spans="1:6" ht="15">
      <c r="A2" s="1" t="s">
        <v>379</v>
      </c>
      <c r="B2" s="1"/>
      <c r="C2" s="1"/>
      <c r="D2" s="1"/>
      <c r="E2" s="1"/>
      <c r="F2" s="1"/>
    </row>
    <row r="4" spans="1:19" ht="39.75" customHeight="1">
      <c r="A4" s="2" t="s">
        <v>252</v>
      </c>
      <c r="C4" s="3" t="s">
        <v>253</v>
      </c>
      <c r="E4" s="3" t="s">
        <v>254</v>
      </c>
      <c r="G4" s="3" t="s">
        <v>255</v>
      </c>
      <c r="I4" s="3" t="s">
        <v>256</v>
      </c>
      <c r="K4" s="3" t="s">
        <v>380</v>
      </c>
      <c r="M4" s="3" t="s">
        <v>381</v>
      </c>
      <c r="O4" s="3" t="s">
        <v>382</v>
      </c>
      <c r="Q4" s="3" t="s">
        <v>383</v>
      </c>
      <c r="S4" s="3" t="s">
        <v>261</v>
      </c>
    </row>
    <row r="5" spans="1:19" ht="15">
      <c r="A5" t="s">
        <v>262</v>
      </c>
      <c r="C5" s="7" t="s">
        <v>384</v>
      </c>
      <c r="E5" s="7" t="s">
        <v>385</v>
      </c>
      <c r="G5" s="7" t="s">
        <v>386</v>
      </c>
      <c r="I5" s="7" t="s">
        <v>387</v>
      </c>
      <c r="K5" s="5">
        <v>553972</v>
      </c>
      <c r="M5" s="5">
        <v>647187</v>
      </c>
      <c r="O5" s="5">
        <v>792205</v>
      </c>
      <c r="Q5" s="5">
        <v>902968</v>
      </c>
      <c r="S5" s="7" t="s">
        <v>388</v>
      </c>
    </row>
    <row r="6" spans="1:19" ht="15">
      <c r="A6" t="s">
        <v>263</v>
      </c>
      <c r="C6" s="7" t="s">
        <v>389</v>
      </c>
      <c r="E6" s="7" t="s">
        <v>390</v>
      </c>
      <c r="G6" s="7" t="s">
        <v>391</v>
      </c>
      <c r="I6" s="7" t="s">
        <v>392</v>
      </c>
      <c r="K6" s="5">
        <v>694518</v>
      </c>
      <c r="M6" s="5">
        <v>824685</v>
      </c>
      <c r="O6" s="5">
        <v>1502009</v>
      </c>
      <c r="Q6" s="5">
        <v>1623605</v>
      </c>
      <c r="S6" s="7" t="s">
        <v>393</v>
      </c>
    </row>
    <row r="7" spans="1:19" ht="15">
      <c r="A7" t="s">
        <v>264</v>
      </c>
      <c r="C7" s="7" t="s">
        <v>394</v>
      </c>
      <c r="E7" s="7" t="s">
        <v>395</v>
      </c>
      <c r="G7" s="7" t="s">
        <v>396</v>
      </c>
      <c r="I7" s="7" t="s">
        <v>397</v>
      </c>
      <c r="K7" s="5">
        <v>284947</v>
      </c>
      <c r="M7" s="5">
        <v>544791</v>
      </c>
      <c r="O7" s="5">
        <v>1658371</v>
      </c>
      <c r="Q7" s="5">
        <v>1747847</v>
      </c>
      <c r="S7" s="7" t="s">
        <v>398</v>
      </c>
    </row>
    <row r="8" spans="1:19" ht="15">
      <c r="A8" t="s">
        <v>265</v>
      </c>
      <c r="C8" s="7" t="s">
        <v>399</v>
      </c>
      <c r="E8" s="7" t="s">
        <v>400</v>
      </c>
      <c r="G8" s="7" t="s">
        <v>401</v>
      </c>
      <c r="I8" s="7" t="s">
        <v>402</v>
      </c>
      <c r="K8" s="5">
        <v>247293</v>
      </c>
      <c r="M8" s="5">
        <v>437022</v>
      </c>
      <c r="O8" s="5">
        <v>1451031</v>
      </c>
      <c r="Q8" s="5">
        <v>1557860</v>
      </c>
      <c r="S8" s="7" t="s">
        <v>403</v>
      </c>
    </row>
    <row r="9" spans="1:19" ht="15">
      <c r="A9" t="s">
        <v>404</v>
      </c>
      <c r="C9" s="7" t="s">
        <v>405</v>
      </c>
      <c r="E9" s="7" t="s">
        <v>406</v>
      </c>
      <c r="G9" s="7" t="s">
        <v>401</v>
      </c>
      <c r="I9" s="7" t="s">
        <v>402</v>
      </c>
      <c r="K9" s="5">
        <v>246693</v>
      </c>
      <c r="M9" s="5">
        <v>436796</v>
      </c>
      <c r="O9" s="5">
        <v>1409563</v>
      </c>
      <c r="Q9" s="5">
        <v>1447513</v>
      </c>
      <c r="S9" s="7" t="s">
        <v>403</v>
      </c>
    </row>
    <row r="10" spans="1:19" ht="15">
      <c r="A10" s="2" t="s">
        <v>407</v>
      </c>
      <c r="C10" s="17" t="s">
        <v>408</v>
      </c>
      <c r="E10" s="17" t="s">
        <v>409</v>
      </c>
      <c r="G10" s="17" t="s">
        <v>410</v>
      </c>
      <c r="I10" s="17" t="s">
        <v>411</v>
      </c>
      <c r="K10" s="16">
        <v>289835</v>
      </c>
      <c r="M10" s="16">
        <v>410804</v>
      </c>
      <c r="O10" s="16">
        <v>1093917</v>
      </c>
      <c r="Q10" s="16">
        <v>1225828</v>
      </c>
      <c r="S10" s="17" t="s">
        <v>412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25.7109375" style="0" customWidth="1"/>
    <col min="4" max="4" width="8.7109375" style="0" customWidth="1"/>
    <col min="5" max="5" width="26.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 r="A2" s="1" t="s">
        <v>413</v>
      </c>
      <c r="B2" s="1"/>
      <c r="C2" s="1"/>
      <c r="D2" s="1"/>
      <c r="E2" s="1"/>
      <c r="F2" s="1"/>
    </row>
    <row r="4" spans="1:13" ht="39.75" customHeight="1">
      <c r="A4" s="2" t="s">
        <v>414</v>
      </c>
      <c r="C4" s="3" t="s">
        <v>415</v>
      </c>
      <c r="E4" s="3" t="s">
        <v>270</v>
      </c>
      <c r="G4" s="3" t="s">
        <v>416</v>
      </c>
      <c r="I4" s="3" t="s">
        <v>417</v>
      </c>
      <c r="K4" s="3" t="s">
        <v>418</v>
      </c>
      <c r="M4" s="3" t="s">
        <v>419</v>
      </c>
    </row>
    <row r="5" spans="1:13" ht="15">
      <c r="A5" t="s">
        <v>276</v>
      </c>
      <c r="C5" s="14">
        <v>2.6</v>
      </c>
      <c r="E5" s="14">
        <v>11.8</v>
      </c>
      <c r="G5" s="14">
        <v>1.33</v>
      </c>
      <c r="I5" s="14">
        <v>1.05</v>
      </c>
      <c r="K5" s="14">
        <v>0.23</v>
      </c>
      <c r="M5" s="14">
        <v>27.6</v>
      </c>
    </row>
    <row r="6" spans="1:13" ht="15">
      <c r="A6" t="s">
        <v>277</v>
      </c>
      <c r="C6" s="14">
        <v>69.6</v>
      </c>
      <c r="E6" s="14">
        <v>11.8</v>
      </c>
      <c r="G6" s="14">
        <v>1.35</v>
      </c>
      <c r="I6" s="14">
        <v>1.18</v>
      </c>
      <c r="K6" s="14">
        <v>0.21</v>
      </c>
      <c r="M6" s="14">
        <v>30.3</v>
      </c>
    </row>
    <row r="7" spans="1:13" ht="15">
      <c r="A7" t="s">
        <v>278</v>
      </c>
      <c r="C7" s="14">
        <v>72.2</v>
      </c>
      <c r="E7" s="14">
        <v>11.8</v>
      </c>
      <c r="G7" s="14">
        <v>1.35</v>
      </c>
      <c r="I7" s="14">
        <v>1.18</v>
      </c>
      <c r="K7" s="14">
        <v>0.21</v>
      </c>
      <c r="M7" s="14">
        <v>30.2</v>
      </c>
    </row>
    <row r="8" spans="1:13" ht="15">
      <c r="A8" t="s">
        <v>279</v>
      </c>
      <c r="C8" s="5">
        <v>696</v>
      </c>
      <c r="E8" s="14">
        <v>11.3</v>
      </c>
      <c r="G8" s="14">
        <v>1.29</v>
      </c>
      <c r="I8" s="14">
        <v>1.1400000000000001</v>
      </c>
      <c r="K8" s="14">
        <v>0.2</v>
      </c>
      <c r="M8" s="14">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7109375" style="0" customWidth="1"/>
    <col min="4" max="4" width="8.7109375" style="0" customWidth="1"/>
    <col min="5" max="5" width="12.7109375" style="0" customWidth="1"/>
    <col min="6" max="6" width="8.7109375" style="0" customWidth="1"/>
    <col min="7" max="7" width="33.7109375" style="0" customWidth="1"/>
    <col min="8" max="8" width="8.7109375" style="0" customWidth="1"/>
    <col min="9" max="9" width="11.7109375" style="0" customWidth="1"/>
    <col min="10" max="16384" width="8.7109375" style="0" customWidth="1"/>
  </cols>
  <sheetData>
    <row r="2" spans="1:6" ht="15">
      <c r="A2" s="1" t="s">
        <v>420</v>
      </c>
      <c r="B2" s="1"/>
      <c r="C2" s="1"/>
      <c r="D2" s="1"/>
      <c r="E2" s="1"/>
      <c r="F2" s="1"/>
    </row>
    <row r="4" spans="1:9" ht="39.75" customHeight="1">
      <c r="A4" s="2" t="s">
        <v>421</v>
      </c>
      <c r="C4" s="15" t="s">
        <v>422</v>
      </c>
      <c r="E4" s="3" t="s">
        <v>423</v>
      </c>
      <c r="G4" s="3" t="s">
        <v>424</v>
      </c>
      <c r="I4" s="3" t="s">
        <v>425</v>
      </c>
    </row>
    <row r="5" spans="1:9" ht="39.75" customHeight="1">
      <c r="A5" s="26" t="s">
        <v>426</v>
      </c>
      <c r="C5" s="22">
        <v>2020</v>
      </c>
      <c r="E5" s="5">
        <v>565000</v>
      </c>
      <c r="G5" s="7" t="s">
        <v>56</v>
      </c>
      <c r="I5" s="5">
        <v>565000</v>
      </c>
    </row>
    <row r="6" spans="1:9" ht="39.75" customHeight="1">
      <c r="A6" s="26" t="s">
        <v>427</v>
      </c>
      <c r="C6" s="22">
        <v>2020</v>
      </c>
      <c r="E6" s="5">
        <v>475000</v>
      </c>
      <c r="G6" s="5">
        <v>12710</v>
      </c>
      <c r="I6" s="5">
        <v>487710</v>
      </c>
    </row>
    <row r="7" spans="1:9" ht="39.75" customHeight="1">
      <c r="A7" s="26" t="s">
        <v>428</v>
      </c>
      <c r="C7" s="22">
        <v>2020</v>
      </c>
      <c r="E7" s="5">
        <v>395000</v>
      </c>
      <c r="G7" s="7" t="s">
        <v>56</v>
      </c>
      <c r="I7" s="5">
        <v>395000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73.7109375" style="0" customWidth="1"/>
    <col min="4" max="4" width="8.7109375" style="0" customWidth="1"/>
    <col min="5" max="5" width="75.8515625" style="0" customWidth="1"/>
    <col min="6" max="6" width="8.7109375" style="0" customWidth="1"/>
    <col min="7" max="7" width="35.7109375" style="0" customWidth="1"/>
    <col min="8" max="8" width="8.7109375" style="0" customWidth="1"/>
    <col min="9" max="9" width="28.7109375" style="0" customWidth="1"/>
    <col min="10" max="16384" width="8.7109375" style="0" customWidth="1"/>
  </cols>
  <sheetData>
    <row r="2" spans="1:6" ht="15">
      <c r="A2" s="1" t="s">
        <v>429</v>
      </c>
      <c r="B2" s="1"/>
      <c r="C2" s="1"/>
      <c r="D2" s="1"/>
      <c r="E2" s="1"/>
      <c r="F2" s="1"/>
    </row>
    <row r="4" spans="1:9" ht="39.75" customHeight="1">
      <c r="A4" s="2" t="s">
        <v>430</v>
      </c>
      <c r="C4" s="3" t="s">
        <v>431</v>
      </c>
      <c r="E4" s="15" t="s">
        <v>432</v>
      </c>
      <c r="G4" s="3" t="s">
        <v>433</v>
      </c>
      <c r="I4" s="3" t="s">
        <v>434</v>
      </c>
    </row>
    <row r="5" spans="1:9" ht="15">
      <c r="A5" t="s">
        <v>435</v>
      </c>
      <c r="C5" s="5">
        <v>2400000</v>
      </c>
      <c r="E5" s="5">
        <v>600000</v>
      </c>
      <c r="G5" s="14">
        <v>0.75</v>
      </c>
      <c r="I5" s="22" t="s">
        <v>436</v>
      </c>
    </row>
    <row r="6" spans="1:9" ht="15">
      <c r="A6" t="s">
        <v>437</v>
      </c>
      <c r="C6" s="5">
        <v>1750000</v>
      </c>
      <c r="E6" s="7" t="s">
        <v>56</v>
      </c>
      <c r="G6" s="14">
        <v>0.75</v>
      </c>
      <c r="I6" s="22" t="s">
        <v>436</v>
      </c>
    </row>
    <row r="7" spans="1:9" ht="15">
      <c r="A7" t="s">
        <v>438</v>
      </c>
      <c r="C7" s="5">
        <v>950000</v>
      </c>
      <c r="E7" s="7" t="s">
        <v>56</v>
      </c>
      <c r="G7" s="14">
        <v>0.75</v>
      </c>
      <c r="I7" s="22" t="s">
        <v>436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7109375" style="0" customWidth="1"/>
    <col min="5" max="5" width="8.7109375" style="0" customWidth="1"/>
    <col min="6" max="6" width="25.7109375" style="0" customWidth="1"/>
    <col min="7" max="7" width="8.7109375" style="0" customWidth="1"/>
    <col min="8" max="8" width="26.7109375" style="0" customWidth="1"/>
    <col min="9" max="10" width="8.7109375" style="0" customWidth="1"/>
    <col min="11" max="11" width="1.7109375" style="0" customWidth="1"/>
    <col min="12" max="16384" width="8.7109375" style="0" customWidth="1"/>
  </cols>
  <sheetData>
    <row r="2" spans="1:6" ht="15">
      <c r="A2" s="1" t="s">
        <v>439</v>
      </c>
      <c r="B2" s="1"/>
      <c r="C2" s="1"/>
      <c r="D2" s="1"/>
      <c r="E2" s="1"/>
      <c r="F2" s="1"/>
    </row>
    <row r="4" spans="1:11" ht="39.75" customHeight="1">
      <c r="A4" s="2" t="s">
        <v>430</v>
      </c>
      <c r="C4" s="10" t="s">
        <v>440</v>
      </c>
      <c r="D4" s="10"/>
      <c r="F4" s="3" t="s">
        <v>441</v>
      </c>
      <c r="H4" s="15" t="s">
        <v>442</v>
      </c>
      <c r="J4" s="10" t="s">
        <v>425</v>
      </c>
      <c r="K4" s="10"/>
    </row>
    <row r="5" spans="1:11" ht="15">
      <c r="A5" t="s">
        <v>443</v>
      </c>
      <c r="C5" s="8">
        <v>60000</v>
      </c>
      <c r="D5" s="8"/>
      <c r="F5" s="7" t="s">
        <v>56</v>
      </c>
      <c r="H5" s="7" t="s">
        <v>56</v>
      </c>
      <c r="J5" s="8">
        <v>60000</v>
      </c>
      <c r="K5" s="8"/>
    </row>
    <row r="6" spans="1:11" ht="15">
      <c r="A6" t="s">
        <v>444</v>
      </c>
      <c r="C6" s="7"/>
      <c r="D6" s="7" t="s">
        <v>56</v>
      </c>
      <c r="F6" s="7" t="s">
        <v>56</v>
      </c>
      <c r="H6" s="7" t="s">
        <v>56</v>
      </c>
      <c r="J6" s="7"/>
      <c r="K6" s="7" t="s">
        <v>56</v>
      </c>
    </row>
    <row r="7" spans="1:11" ht="15">
      <c r="A7" t="s">
        <v>445</v>
      </c>
      <c r="C7" s="8">
        <v>70000</v>
      </c>
      <c r="D7" s="8"/>
      <c r="F7" s="7" t="s">
        <v>56</v>
      </c>
      <c r="H7" s="7" t="s">
        <v>56</v>
      </c>
      <c r="J7" s="8">
        <v>70000</v>
      </c>
      <c r="K7" s="8"/>
    </row>
    <row r="8" spans="1:11" ht="15">
      <c r="A8" t="s">
        <v>446</v>
      </c>
      <c r="C8" s="8">
        <v>65000</v>
      </c>
      <c r="D8" s="8"/>
      <c r="F8" s="7" t="s">
        <v>56</v>
      </c>
      <c r="H8" s="7" t="s">
        <v>56</v>
      </c>
      <c r="J8" s="8">
        <v>65000</v>
      </c>
      <c r="K8" s="8"/>
    </row>
  </sheetData>
  <sheetProtection selectLockedCells="1" selectUnlockedCells="1"/>
  <mergeCells count="9">
    <mergeCell ref="A2:F2"/>
    <mergeCell ref="C4:D4"/>
    <mergeCell ref="J4:K4"/>
    <mergeCell ref="C5:D5"/>
    <mergeCell ref="J5:K5"/>
    <mergeCell ref="C7:D7"/>
    <mergeCell ref="J7:K7"/>
    <mergeCell ref="C8:D8"/>
    <mergeCell ref="J8:K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0" width="8.7109375" style="0" customWidth="1"/>
    <col min="11" max="11" width="5.7109375" style="0" customWidth="1"/>
    <col min="12" max="16384" width="8.7109375" style="0" customWidth="1"/>
  </cols>
  <sheetData>
    <row r="2" spans="1:6" ht="15">
      <c r="A2" s="1" t="s">
        <v>447</v>
      </c>
      <c r="B2" s="1"/>
      <c r="C2" s="1"/>
      <c r="D2" s="1"/>
      <c r="E2" s="1"/>
      <c r="F2" s="1"/>
    </row>
    <row r="4" spans="3:12" ht="15">
      <c r="C4" s="4" t="s">
        <v>448</v>
      </c>
      <c r="D4" s="4"/>
      <c r="E4" s="4"/>
      <c r="F4" s="4"/>
      <c r="G4" s="4"/>
      <c r="K4" s="27"/>
      <c r="L4" s="27"/>
    </row>
    <row r="5" spans="3:12" ht="39.75" customHeight="1">
      <c r="C5" s="10" t="s">
        <v>449</v>
      </c>
      <c r="D5" s="10"/>
      <c r="F5" s="10" t="s">
        <v>450</v>
      </c>
      <c r="G5" s="10"/>
      <c r="I5" s="3" t="s">
        <v>451</v>
      </c>
      <c r="K5" s="10" t="s">
        <v>452</v>
      </c>
      <c r="L5" s="10"/>
    </row>
    <row r="6" spans="3:12" ht="15">
      <c r="C6" s="4" t="s">
        <v>453</v>
      </c>
      <c r="D6" s="4"/>
      <c r="E6" s="4"/>
      <c r="F6" s="4"/>
      <c r="G6" s="4"/>
      <c r="H6" s="4"/>
      <c r="I6" s="4"/>
      <c r="J6" s="4"/>
      <c r="K6" s="4"/>
      <c r="L6" s="4"/>
    </row>
    <row r="7" spans="1:12" ht="15">
      <c r="A7" t="s">
        <v>79</v>
      </c>
      <c r="C7" s="5">
        <v>48881</v>
      </c>
      <c r="D7" s="7"/>
      <c r="F7" s="5">
        <v>38830</v>
      </c>
      <c r="G7" s="7"/>
      <c r="I7" s="5">
        <v>10051</v>
      </c>
      <c r="K7" s="7" t="s">
        <v>454</v>
      </c>
      <c r="L7" s="7"/>
    </row>
    <row r="8" spans="1:12" ht="15">
      <c r="A8" t="s">
        <v>455</v>
      </c>
      <c r="C8" s="5">
        <v>7723</v>
      </c>
      <c r="D8" s="7"/>
      <c r="F8" s="5">
        <v>4468</v>
      </c>
      <c r="G8" s="7"/>
      <c r="I8" s="5">
        <v>3255</v>
      </c>
      <c r="K8" s="7" t="s">
        <v>456</v>
      </c>
      <c r="L8" s="7"/>
    </row>
    <row r="9" spans="1:12" ht="15">
      <c r="A9" t="s">
        <v>214</v>
      </c>
      <c r="C9" s="13">
        <v>-53</v>
      </c>
      <c r="D9" s="7"/>
      <c r="F9" s="13">
        <v>-300</v>
      </c>
      <c r="G9" s="7"/>
      <c r="I9" s="5">
        <v>247</v>
      </c>
      <c r="K9" s="7" t="s">
        <v>457</v>
      </c>
      <c r="L9" s="7"/>
    </row>
    <row r="10" spans="1:12" ht="15">
      <c r="A10" t="s">
        <v>213</v>
      </c>
      <c r="C10" s="5">
        <v>80</v>
      </c>
      <c r="D10" s="7"/>
      <c r="F10" s="5">
        <v>74</v>
      </c>
      <c r="G10" s="7"/>
      <c r="I10" s="5">
        <v>6</v>
      </c>
      <c r="K10" s="7" t="s">
        <v>458</v>
      </c>
      <c r="L10" s="7"/>
    </row>
    <row r="11" spans="3:12" ht="15">
      <c r="C11" s="16">
        <v>56631</v>
      </c>
      <c r="D11" s="17"/>
      <c r="F11" s="16">
        <v>43072</v>
      </c>
      <c r="G11" s="17"/>
      <c r="I11" s="16">
        <v>13559</v>
      </c>
      <c r="K11" s="17" t="s">
        <v>459</v>
      </c>
      <c r="L11" s="17"/>
    </row>
  </sheetData>
  <sheetProtection selectLockedCells="1" selectUnlockedCells="1"/>
  <mergeCells count="7">
    <mergeCell ref="A2:F2"/>
    <mergeCell ref="C4:G4"/>
    <mergeCell ref="K4:L4"/>
    <mergeCell ref="C5:D5"/>
    <mergeCell ref="F5:G5"/>
    <mergeCell ref="K5:L5"/>
    <mergeCell ref="C6:L6"/>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460</v>
      </c>
      <c r="B2" s="1"/>
      <c r="C2" s="1"/>
      <c r="D2" s="1"/>
      <c r="E2" s="1"/>
      <c r="F2" s="1"/>
    </row>
    <row r="4" spans="3:9" ht="15">
      <c r="C4" s="4" t="s">
        <v>461</v>
      </c>
      <c r="D4" s="4"/>
      <c r="E4" s="4"/>
      <c r="F4" s="4"/>
      <c r="G4" s="4"/>
      <c r="H4" s="4"/>
      <c r="I4" s="4"/>
    </row>
    <row r="5" spans="3:9" ht="39.75" customHeight="1">
      <c r="C5" s="10" t="s">
        <v>462</v>
      </c>
      <c r="D5" s="10"/>
      <c r="E5" s="10"/>
      <c r="G5" s="10" t="s">
        <v>463</v>
      </c>
      <c r="H5" s="10"/>
      <c r="I5" s="10"/>
    </row>
    <row r="6" spans="1:9" ht="15">
      <c r="A6" t="s">
        <v>464</v>
      </c>
      <c r="C6" s="11">
        <v>-26532</v>
      </c>
      <c r="D6" s="11"/>
      <c r="E6" s="7"/>
      <c r="G6" s="11">
        <v>-15078</v>
      </c>
      <c r="H6" s="11"/>
      <c r="I6" s="7"/>
    </row>
    <row r="7" spans="1:9" ht="15">
      <c r="A7" t="s">
        <v>465</v>
      </c>
      <c r="C7" s="11">
        <v>-607</v>
      </c>
      <c r="D7" s="11"/>
      <c r="E7" s="7"/>
      <c r="G7" s="11">
        <v>-2123</v>
      </c>
      <c r="H7" s="11"/>
      <c r="I7" s="7"/>
    </row>
    <row r="8" spans="1:9" ht="15">
      <c r="A8" t="s">
        <v>76</v>
      </c>
      <c r="C8" s="8">
        <v>21293</v>
      </c>
      <c r="D8" s="8"/>
      <c r="E8" s="7"/>
      <c r="G8" s="8">
        <v>26506</v>
      </c>
      <c r="H8" s="8"/>
      <c r="I8" s="7"/>
    </row>
    <row r="9" spans="3:9" ht="15">
      <c r="C9" s="11">
        <v>-5846</v>
      </c>
      <c r="D9" s="11"/>
      <c r="E9" s="7"/>
      <c r="G9" s="8">
        <v>9305</v>
      </c>
      <c r="H9" s="8"/>
      <c r="I9" s="7"/>
    </row>
  </sheetData>
  <sheetProtection selectLockedCells="1" selectUnlockedCells="1"/>
  <mergeCells count="12">
    <mergeCell ref="A2:F2"/>
    <mergeCell ref="C4:I4"/>
    <mergeCell ref="C5:E5"/>
    <mergeCell ref="G5:I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U27"/>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26.7109375" style="0" customWidth="1"/>
    <col min="4" max="4" width="8.7109375" style="0" customWidth="1"/>
    <col min="5" max="5" width="4.7109375" style="0" customWidth="1"/>
    <col min="6" max="7" width="8.7109375" style="0" customWidth="1"/>
    <col min="8" max="8" width="26.7109375" style="0" customWidth="1"/>
    <col min="9" max="9" width="8.7109375" style="0" customWidth="1"/>
    <col min="10" max="10" width="5.7109375" style="0" customWidth="1"/>
    <col min="11" max="12" width="8.7109375" style="0" customWidth="1"/>
    <col min="13" max="13" width="20.7109375" style="0" customWidth="1"/>
    <col min="14" max="14" width="8.7109375" style="0" customWidth="1"/>
    <col min="15" max="15" width="4.7109375" style="0" customWidth="1"/>
    <col min="16" max="17" width="8.7109375" style="0" customWidth="1"/>
    <col min="18" max="18" width="20.7109375" style="0" customWidth="1"/>
    <col min="19" max="19" width="8.7109375" style="0" customWidth="1"/>
    <col min="20" max="20" width="4.7109375" style="0" customWidth="1"/>
    <col min="21" max="16384" width="8.7109375" style="0" customWidth="1"/>
  </cols>
  <sheetData>
    <row r="2" spans="1:6" ht="15">
      <c r="A2" s="1" t="s">
        <v>466</v>
      </c>
      <c r="B2" s="1"/>
      <c r="C2" s="1"/>
      <c r="D2" s="1"/>
      <c r="E2" s="1"/>
      <c r="F2" s="1"/>
    </row>
    <row r="4" spans="3:21" ht="39.75" customHeight="1">
      <c r="C4" s="27"/>
      <c r="D4" s="27"/>
      <c r="E4" s="27"/>
      <c r="F4" s="27"/>
      <c r="G4" s="27"/>
      <c r="H4" s="27"/>
      <c r="I4" s="27"/>
      <c r="J4" s="27"/>
      <c r="K4" s="27"/>
      <c r="L4" s="27"/>
      <c r="M4" s="27"/>
      <c r="N4" s="27"/>
      <c r="O4" s="27"/>
      <c r="P4" s="27"/>
      <c r="R4" s="10" t="s">
        <v>467</v>
      </c>
      <c r="S4" s="10"/>
      <c r="T4" s="10"/>
      <c r="U4" s="10"/>
    </row>
    <row r="5" spans="3:21" ht="39.75" customHeight="1">
      <c r="C5" s="10" t="s">
        <v>468</v>
      </c>
      <c r="D5" s="10"/>
      <c r="E5" s="10"/>
      <c r="F5" s="10"/>
      <c r="G5" s="10"/>
      <c r="H5" s="10"/>
      <c r="I5" s="10"/>
      <c r="J5" s="10"/>
      <c r="K5" s="10"/>
      <c r="M5" s="10" t="s">
        <v>469</v>
      </c>
      <c r="N5" s="10"/>
      <c r="O5" s="10"/>
      <c r="P5" s="10"/>
      <c r="R5" s="10" t="s">
        <v>470</v>
      </c>
      <c r="S5" s="10"/>
      <c r="T5" s="10"/>
      <c r="U5" s="10"/>
    </row>
    <row r="6" spans="1:21" ht="39.75" customHeight="1">
      <c r="A6" s="2" t="s">
        <v>471</v>
      </c>
      <c r="C6" s="3" t="s">
        <v>472</v>
      </c>
      <c r="E6" s="4" t="s">
        <v>119</v>
      </c>
      <c r="F6" s="4"/>
      <c r="H6" s="3" t="s">
        <v>473</v>
      </c>
      <c r="J6" s="4" t="s">
        <v>119</v>
      </c>
      <c r="K6" s="4"/>
      <c r="M6" s="3" t="s">
        <v>474</v>
      </c>
      <c r="O6" s="4" t="s">
        <v>119</v>
      </c>
      <c r="P6" s="4"/>
      <c r="R6" s="3" t="s">
        <v>474</v>
      </c>
      <c r="T6" s="4" t="s">
        <v>119</v>
      </c>
      <c r="U6" s="4"/>
    </row>
    <row r="7" spans="1:21" ht="15">
      <c r="A7" s="28" t="s">
        <v>475</v>
      </c>
      <c r="U7" s="7"/>
    </row>
    <row r="8" spans="1:21" ht="15">
      <c r="A8" t="s">
        <v>476</v>
      </c>
      <c r="C8" s="7" t="s">
        <v>56</v>
      </c>
      <c r="E8" s="7" t="s">
        <v>56</v>
      </c>
      <c r="F8" s="7"/>
      <c r="H8" s="5">
        <v>7410000</v>
      </c>
      <c r="J8" s="7" t="s">
        <v>477</v>
      </c>
      <c r="K8" s="7"/>
      <c r="M8" s="5">
        <v>6669000</v>
      </c>
      <c r="O8" s="7" t="s">
        <v>478</v>
      </c>
      <c r="P8" s="7"/>
      <c r="R8" s="5">
        <v>6669000</v>
      </c>
      <c r="T8" s="7" t="s">
        <v>26</v>
      </c>
      <c r="U8" s="7"/>
    </row>
    <row r="9" spans="1:21" ht="15">
      <c r="A9" t="s">
        <v>479</v>
      </c>
      <c r="C9" s="7" t="s">
        <v>56</v>
      </c>
      <c r="E9" s="7" t="s">
        <v>56</v>
      </c>
      <c r="F9" s="7"/>
      <c r="H9" s="5">
        <v>7410000</v>
      </c>
      <c r="J9" s="7" t="s">
        <v>477</v>
      </c>
      <c r="K9" s="7"/>
      <c r="M9" s="5">
        <v>6669000</v>
      </c>
      <c r="O9" s="7" t="s">
        <v>478</v>
      </c>
      <c r="P9" s="7"/>
      <c r="R9" s="5">
        <v>6669000</v>
      </c>
      <c r="T9" s="7" t="s">
        <v>26</v>
      </c>
      <c r="U9" s="7"/>
    </row>
    <row r="10" spans="1:21" ht="15">
      <c r="A10" t="s">
        <v>480</v>
      </c>
      <c r="C10" s="7" t="s">
        <v>56</v>
      </c>
      <c r="E10" s="7" t="s">
        <v>56</v>
      </c>
      <c r="F10" s="7"/>
      <c r="H10" s="7" t="s">
        <v>56</v>
      </c>
      <c r="J10" s="7" t="s">
        <v>56</v>
      </c>
      <c r="K10" s="7"/>
      <c r="M10" s="7" t="s">
        <v>56</v>
      </c>
      <c r="O10" s="7" t="s">
        <v>23</v>
      </c>
      <c r="P10" s="7"/>
      <c r="R10" s="7" t="s">
        <v>56</v>
      </c>
      <c r="T10" s="7" t="s">
        <v>23</v>
      </c>
      <c r="U10" s="7"/>
    </row>
    <row r="11" spans="1:21" ht="15">
      <c r="A11" t="s">
        <v>481</v>
      </c>
      <c r="C11" s="7" t="s">
        <v>56</v>
      </c>
      <c r="E11" s="7" t="s">
        <v>56</v>
      </c>
      <c r="F11" s="7"/>
      <c r="H11" s="5">
        <v>30000</v>
      </c>
      <c r="J11" s="7" t="s">
        <v>482</v>
      </c>
      <c r="K11" s="7"/>
      <c r="M11" s="5">
        <v>30000</v>
      </c>
      <c r="O11" s="7" t="s">
        <v>482</v>
      </c>
      <c r="P11" s="7"/>
      <c r="R11" s="5">
        <v>30000</v>
      </c>
      <c r="T11" s="7" t="s">
        <v>482</v>
      </c>
      <c r="U11" s="7"/>
    </row>
    <row r="12" spans="1:21" ht="15">
      <c r="A12" t="s">
        <v>483</v>
      </c>
      <c r="C12" s="7" t="s">
        <v>56</v>
      </c>
      <c r="E12" s="7" t="s">
        <v>56</v>
      </c>
      <c r="F12" s="7"/>
      <c r="H12" s="5">
        <v>30000</v>
      </c>
      <c r="J12" s="7" t="s">
        <v>482</v>
      </c>
      <c r="K12" s="7"/>
      <c r="M12" s="5">
        <v>30000</v>
      </c>
      <c r="O12" s="7" t="s">
        <v>482</v>
      </c>
      <c r="P12" s="7"/>
      <c r="R12" s="5">
        <v>30000</v>
      </c>
      <c r="T12" s="7" t="s">
        <v>482</v>
      </c>
      <c r="U12" s="7"/>
    </row>
    <row r="13" spans="1:21" ht="15">
      <c r="A13" t="s">
        <v>484</v>
      </c>
      <c r="C13" s="7" t="s">
        <v>56</v>
      </c>
      <c r="E13" s="7" t="s">
        <v>56</v>
      </c>
      <c r="F13" s="7"/>
      <c r="H13" s="5">
        <v>30000</v>
      </c>
      <c r="J13" s="7" t="s">
        <v>482</v>
      </c>
      <c r="K13" s="7"/>
      <c r="M13" s="5">
        <v>30000</v>
      </c>
      <c r="O13" s="7" t="s">
        <v>482</v>
      </c>
      <c r="P13" s="7"/>
      <c r="R13" s="5">
        <v>30000</v>
      </c>
      <c r="T13" s="7" t="s">
        <v>482</v>
      </c>
      <c r="U13" s="7"/>
    </row>
    <row r="14" spans="1:21" ht="15">
      <c r="A14" s="28" t="s">
        <v>485</v>
      </c>
      <c r="C14" s="7" t="s">
        <v>56</v>
      </c>
      <c r="E14" s="7" t="s">
        <v>56</v>
      </c>
      <c r="F14" s="7"/>
      <c r="H14" s="5">
        <v>7500000</v>
      </c>
      <c r="J14" s="7" t="s">
        <v>128</v>
      </c>
      <c r="K14" s="7"/>
      <c r="M14" s="5">
        <v>6759000</v>
      </c>
      <c r="O14" s="7" t="s">
        <v>25</v>
      </c>
      <c r="P14" s="7"/>
      <c r="R14" s="5">
        <v>6759000</v>
      </c>
      <c r="T14" s="7" t="s">
        <v>26</v>
      </c>
      <c r="U14" s="7"/>
    </row>
    <row r="15" spans="1:21" ht="15">
      <c r="A15" s="28" t="s">
        <v>486</v>
      </c>
      <c r="F15" s="7"/>
      <c r="H15" s="7" t="s">
        <v>56</v>
      </c>
      <c r="J15" s="7" t="s">
        <v>56</v>
      </c>
      <c r="K15" s="7"/>
      <c r="P15" s="7"/>
      <c r="U15" s="7"/>
    </row>
    <row r="16" spans="1:21" ht="15">
      <c r="A16" t="s">
        <v>487</v>
      </c>
      <c r="C16" s="5">
        <v>1746609</v>
      </c>
      <c r="E16" s="7" t="s">
        <v>488</v>
      </c>
      <c r="F16" s="7"/>
      <c r="H16" s="7" t="s">
        <v>56</v>
      </c>
      <c r="J16" s="7" t="s">
        <v>56</v>
      </c>
      <c r="K16" s="7"/>
      <c r="M16" s="5">
        <v>1746609</v>
      </c>
      <c r="O16" s="7" t="s">
        <v>482</v>
      </c>
      <c r="P16" s="7"/>
      <c r="R16" s="7" t="s">
        <v>56</v>
      </c>
      <c r="T16" s="7" t="s">
        <v>23</v>
      </c>
      <c r="U16" s="7"/>
    </row>
    <row r="17" spans="1:21" ht="15">
      <c r="A17" t="s">
        <v>489</v>
      </c>
      <c r="C17" s="5">
        <v>1532363</v>
      </c>
      <c r="E17" s="7" t="s">
        <v>490</v>
      </c>
      <c r="F17" s="7"/>
      <c r="H17" s="7" t="s">
        <v>56</v>
      </c>
      <c r="J17" s="7" t="s">
        <v>56</v>
      </c>
      <c r="K17" s="7"/>
      <c r="M17" s="5">
        <v>1532363</v>
      </c>
      <c r="O17" s="7" t="s">
        <v>482</v>
      </c>
      <c r="P17" s="7"/>
      <c r="R17" s="7" t="s">
        <v>56</v>
      </c>
      <c r="T17" s="7" t="s">
        <v>23</v>
      </c>
      <c r="U17" s="7"/>
    </row>
    <row r="18" spans="1:21" ht="15">
      <c r="A18" t="s">
        <v>491</v>
      </c>
      <c r="C18" s="5">
        <v>1518755</v>
      </c>
      <c r="E18" s="7" t="s">
        <v>490</v>
      </c>
      <c r="F18" s="7"/>
      <c r="H18" s="7" t="s">
        <v>56</v>
      </c>
      <c r="K18" s="7"/>
      <c r="M18" s="5">
        <v>1518755</v>
      </c>
      <c r="O18" s="7" t="s">
        <v>482</v>
      </c>
      <c r="P18" s="7"/>
      <c r="R18" s="7" t="s">
        <v>56</v>
      </c>
      <c r="T18" s="7" t="s">
        <v>23</v>
      </c>
      <c r="U18" s="7"/>
    </row>
    <row r="19" spans="1:16" ht="15">
      <c r="A19" s="28" t="s">
        <v>492</v>
      </c>
      <c r="F19" s="7"/>
      <c r="P19" s="7"/>
    </row>
    <row r="20" spans="1:21" ht="15">
      <c r="A20" t="s">
        <v>493</v>
      </c>
      <c r="C20" s="7" t="s">
        <v>56</v>
      </c>
      <c r="E20" s="7" t="s">
        <v>56</v>
      </c>
      <c r="F20" s="7"/>
      <c r="H20" s="7" t="s">
        <v>56</v>
      </c>
      <c r="J20" s="7" t="s">
        <v>56</v>
      </c>
      <c r="K20" s="7"/>
      <c r="M20" s="5">
        <v>17215953</v>
      </c>
      <c r="O20" s="7" t="s">
        <v>494</v>
      </c>
      <c r="P20" s="7"/>
      <c r="R20" s="5">
        <v>17215953</v>
      </c>
      <c r="T20" s="7" t="s">
        <v>495</v>
      </c>
      <c r="U20" s="7"/>
    </row>
    <row r="21" spans="1:21" ht="15">
      <c r="A21" t="s">
        <v>496</v>
      </c>
      <c r="C21" s="7" t="s">
        <v>56</v>
      </c>
      <c r="E21" s="7" t="s">
        <v>56</v>
      </c>
      <c r="F21" s="7"/>
      <c r="H21" s="7" t="s">
        <v>56</v>
      </c>
      <c r="J21" s="7" t="s">
        <v>56</v>
      </c>
      <c r="K21" s="7"/>
      <c r="M21" s="5">
        <v>1186889</v>
      </c>
      <c r="O21" s="7" t="s">
        <v>482</v>
      </c>
      <c r="P21" s="7"/>
      <c r="R21" s="5">
        <v>1186889</v>
      </c>
      <c r="T21" s="7" t="s">
        <v>482</v>
      </c>
      <c r="U21" s="7"/>
    </row>
    <row r="22" spans="1:21" ht="15">
      <c r="A22" t="s">
        <v>497</v>
      </c>
      <c r="C22" s="7" t="s">
        <v>56</v>
      </c>
      <c r="E22" s="7" t="s">
        <v>56</v>
      </c>
      <c r="F22" s="7"/>
      <c r="H22" s="7" t="s">
        <v>56</v>
      </c>
      <c r="J22" s="7" t="s">
        <v>56</v>
      </c>
      <c r="K22" s="7"/>
      <c r="M22" s="5">
        <v>1486622</v>
      </c>
      <c r="O22" s="7" t="s">
        <v>482</v>
      </c>
      <c r="P22" s="7"/>
      <c r="R22" s="5">
        <v>1486622</v>
      </c>
      <c r="T22" s="7" t="s">
        <v>482</v>
      </c>
      <c r="U22" s="7"/>
    </row>
    <row r="23" spans="1:21" ht="15">
      <c r="A23" t="s">
        <v>498</v>
      </c>
      <c r="C23" s="7" t="s">
        <v>56</v>
      </c>
      <c r="E23" s="7" t="s">
        <v>56</v>
      </c>
      <c r="F23" s="7"/>
      <c r="H23" s="7" t="s">
        <v>56</v>
      </c>
      <c r="J23" s="7" t="s">
        <v>56</v>
      </c>
      <c r="K23" s="7"/>
      <c r="M23" s="5">
        <v>1098959</v>
      </c>
      <c r="O23" s="7" t="s">
        <v>482</v>
      </c>
      <c r="P23" s="7"/>
      <c r="R23" s="5">
        <v>1098959</v>
      </c>
      <c r="T23" s="7" t="s">
        <v>482</v>
      </c>
      <c r="U23" s="7"/>
    </row>
    <row r="24" spans="1:21" ht="15">
      <c r="A24" t="s">
        <v>499</v>
      </c>
      <c r="C24" s="7" t="s">
        <v>56</v>
      </c>
      <c r="E24" s="7" t="s">
        <v>56</v>
      </c>
      <c r="F24" s="7"/>
      <c r="H24" s="7" t="s">
        <v>56</v>
      </c>
      <c r="J24" s="7" t="s">
        <v>56</v>
      </c>
      <c r="K24" s="7"/>
      <c r="M24" s="5">
        <v>508188</v>
      </c>
      <c r="O24" s="7" t="s">
        <v>482</v>
      </c>
      <c r="P24" s="7"/>
      <c r="R24" s="5">
        <v>508188</v>
      </c>
      <c r="T24" s="7" t="s">
        <v>482</v>
      </c>
      <c r="U24" s="7"/>
    </row>
    <row r="25" spans="1:21" ht="15">
      <c r="A25" t="s">
        <v>500</v>
      </c>
      <c r="C25" s="7" t="s">
        <v>56</v>
      </c>
      <c r="E25" s="7" t="s">
        <v>56</v>
      </c>
      <c r="F25" s="7"/>
      <c r="H25" s="7" t="s">
        <v>56</v>
      </c>
      <c r="J25" s="7" t="s">
        <v>56</v>
      </c>
      <c r="K25" s="7"/>
      <c r="M25" s="5">
        <v>606649</v>
      </c>
      <c r="O25" s="7" t="s">
        <v>482</v>
      </c>
      <c r="P25" s="7"/>
      <c r="R25" s="5">
        <v>606649</v>
      </c>
      <c r="T25" s="7" t="s">
        <v>482</v>
      </c>
      <c r="U25" s="7"/>
    </row>
    <row r="26" spans="1:21" ht="15">
      <c r="A26" t="s">
        <v>501</v>
      </c>
      <c r="C26" s="7" t="s">
        <v>56</v>
      </c>
      <c r="E26" s="7" t="s">
        <v>56</v>
      </c>
      <c r="F26" s="7"/>
      <c r="H26" s="5">
        <v>7410000</v>
      </c>
      <c r="J26" s="7" t="s">
        <v>477</v>
      </c>
      <c r="K26" s="7"/>
      <c r="M26" s="5">
        <v>6669000</v>
      </c>
      <c r="O26" s="7" t="s">
        <v>478</v>
      </c>
      <c r="P26" s="7"/>
      <c r="R26" s="5">
        <v>6669000</v>
      </c>
      <c r="T26" s="7" t="s">
        <v>26</v>
      </c>
      <c r="U26" s="7"/>
    </row>
    <row r="27" spans="1:21" ht="15">
      <c r="A27" t="s">
        <v>502</v>
      </c>
      <c r="C27" s="7" t="s">
        <v>56</v>
      </c>
      <c r="E27" s="7" t="s">
        <v>56</v>
      </c>
      <c r="F27" s="7"/>
      <c r="H27" s="7" t="s">
        <v>56</v>
      </c>
      <c r="J27" s="7" t="s">
        <v>56</v>
      </c>
      <c r="K27" s="7"/>
      <c r="M27" s="5">
        <v>283400</v>
      </c>
      <c r="O27" s="7" t="s">
        <v>482</v>
      </c>
      <c r="P27" s="7"/>
      <c r="R27" s="5">
        <v>283400</v>
      </c>
      <c r="T27" s="7" t="s">
        <v>482</v>
      </c>
      <c r="U27" s="7"/>
    </row>
  </sheetData>
  <sheetProtection selectLockedCells="1" selectUnlockedCells="1"/>
  <mergeCells count="10">
    <mergeCell ref="A2:F2"/>
    <mergeCell ref="C4:P4"/>
    <mergeCell ref="R4:U4"/>
    <mergeCell ref="C5:K5"/>
    <mergeCell ref="M5:P5"/>
    <mergeCell ref="R5:U5"/>
    <mergeCell ref="E6:F6"/>
    <mergeCell ref="J6:K6"/>
    <mergeCell ref="O6:P6"/>
    <mergeCell ref="T6:U6"/>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26.7109375" style="0" customWidth="1"/>
    <col min="4" max="4" width="8.7109375" style="0" customWidth="1"/>
    <col min="5" max="5" width="1.7109375" style="0" customWidth="1"/>
    <col min="6" max="6" width="8.7109375" style="0" customWidth="1"/>
    <col min="7" max="7" width="26.7109375" style="0" customWidth="1"/>
    <col min="8" max="8" width="8.7109375" style="0" customWidth="1"/>
    <col min="9" max="9" width="1.7109375" style="0" customWidth="1"/>
    <col min="10" max="10" width="8.7109375" style="0" customWidth="1"/>
    <col min="11" max="11" width="20.7109375" style="0" customWidth="1"/>
    <col min="12" max="12" width="8.7109375" style="0" customWidth="1"/>
    <col min="13" max="13" width="5.7109375" style="0" customWidth="1"/>
    <col min="14" max="15" width="8.7109375" style="0" customWidth="1"/>
    <col min="16" max="16" width="20.7109375" style="0" customWidth="1"/>
    <col min="17" max="17" width="8.7109375" style="0" customWidth="1"/>
    <col min="18" max="18" width="5.7109375" style="0" customWidth="1"/>
    <col min="19" max="16384" width="8.7109375" style="0" customWidth="1"/>
  </cols>
  <sheetData>
    <row r="2" spans="3:19" ht="39.75" customHeight="1">
      <c r="C2" s="27"/>
      <c r="D2" s="27"/>
      <c r="E2" s="27"/>
      <c r="F2" s="27"/>
      <c r="G2" s="27"/>
      <c r="H2" s="27"/>
      <c r="I2" s="27"/>
      <c r="J2" s="27"/>
      <c r="K2" s="27"/>
      <c r="L2" s="27"/>
      <c r="M2" s="27"/>
      <c r="N2" s="27"/>
      <c r="P2" s="10" t="s">
        <v>467</v>
      </c>
      <c r="Q2" s="10"/>
      <c r="R2" s="10"/>
      <c r="S2" s="10"/>
    </row>
    <row r="3" spans="3:19" ht="39.75" customHeight="1">
      <c r="C3" s="10" t="s">
        <v>468</v>
      </c>
      <c r="D3" s="10"/>
      <c r="E3" s="10"/>
      <c r="F3" s="10"/>
      <c r="G3" s="10"/>
      <c r="H3" s="10"/>
      <c r="I3" s="10"/>
      <c r="K3" s="10" t="s">
        <v>469</v>
      </c>
      <c r="L3" s="10"/>
      <c r="M3" s="10"/>
      <c r="N3" s="10"/>
      <c r="P3" s="10" t="s">
        <v>470</v>
      </c>
      <c r="Q3" s="10"/>
      <c r="R3" s="10"/>
      <c r="S3" s="10"/>
    </row>
    <row r="4" spans="1:19" ht="39.75" customHeight="1">
      <c r="A4" s="2" t="s">
        <v>471</v>
      </c>
      <c r="C4" s="3" t="s">
        <v>472</v>
      </c>
      <c r="E4" s="15" t="s">
        <v>119</v>
      </c>
      <c r="G4" s="3" t="s">
        <v>473</v>
      </c>
      <c r="I4" s="15" t="s">
        <v>119</v>
      </c>
      <c r="K4" s="3" t="s">
        <v>474</v>
      </c>
      <c r="M4" s="4" t="s">
        <v>119</v>
      </c>
      <c r="N4" s="4"/>
      <c r="P4" s="3" t="s">
        <v>474</v>
      </c>
      <c r="R4" s="4" t="s">
        <v>119</v>
      </c>
      <c r="S4" s="4"/>
    </row>
    <row r="5" spans="1:19" ht="15">
      <c r="A5" s="28" t="s">
        <v>503</v>
      </c>
      <c r="C5" s="7" t="s">
        <v>56</v>
      </c>
      <c r="E5" s="7" t="s">
        <v>56</v>
      </c>
      <c r="G5" s="5">
        <v>710000</v>
      </c>
      <c r="K5" s="5">
        <v>29610473</v>
      </c>
      <c r="M5" s="7" t="s">
        <v>504</v>
      </c>
      <c r="N5" s="7"/>
      <c r="R5" s="7" t="s">
        <v>505</v>
      </c>
      <c r="S5" s="7"/>
    </row>
    <row r="6" spans="1:19" ht="15">
      <c r="A6" s="28" t="s">
        <v>506</v>
      </c>
      <c r="G6" s="7" t="s">
        <v>56</v>
      </c>
      <c r="I6" s="7" t="s">
        <v>56</v>
      </c>
      <c r="N6" s="7"/>
      <c r="S6" s="7"/>
    </row>
    <row r="7" spans="1:19" ht="15">
      <c r="A7" t="s">
        <v>507</v>
      </c>
      <c r="C7" s="7" t="s">
        <v>56</v>
      </c>
      <c r="E7" s="7" t="s">
        <v>56</v>
      </c>
      <c r="G7" s="7" t="s">
        <v>56</v>
      </c>
      <c r="I7" s="7" t="s">
        <v>56</v>
      </c>
      <c r="K7" s="5">
        <v>19600514</v>
      </c>
      <c r="M7" s="7" t="s">
        <v>508</v>
      </c>
      <c r="N7" s="7"/>
      <c r="P7" s="5">
        <v>19600514</v>
      </c>
      <c r="R7" s="7" t="s">
        <v>509</v>
      </c>
      <c r="S7" s="7"/>
    </row>
    <row r="8" spans="1:19" ht="15">
      <c r="A8" t="s">
        <v>510</v>
      </c>
      <c r="C8" s="7" t="s">
        <v>56</v>
      </c>
      <c r="E8" s="7" t="s">
        <v>56</v>
      </c>
      <c r="G8" s="7" t="s">
        <v>56</v>
      </c>
      <c r="I8" s="7" t="s">
        <v>56</v>
      </c>
      <c r="K8" s="5">
        <v>39501479</v>
      </c>
      <c r="M8" s="7" t="s">
        <v>511</v>
      </c>
      <c r="N8" s="7"/>
      <c r="P8" s="5">
        <v>39501479</v>
      </c>
      <c r="R8" s="7" t="s">
        <v>512</v>
      </c>
      <c r="S8" s="7"/>
    </row>
  </sheetData>
  <sheetProtection selectLockedCells="1" selectUnlockedCells="1"/>
  <mergeCells count="7">
    <mergeCell ref="C2:N2"/>
    <mergeCell ref="P2:S2"/>
    <mergeCell ref="C3:I3"/>
    <mergeCell ref="K3:N3"/>
    <mergeCell ref="P3:S3"/>
    <mergeCell ref="M4:N4"/>
    <mergeCell ref="R4:S4"/>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7109375" style="0" customWidth="1"/>
    <col min="4" max="5" width="8.7109375" style="0" customWidth="1"/>
    <col min="6" max="6" width="5.7109375" style="0" customWidth="1"/>
    <col min="7" max="16384" width="8.7109375" style="0" customWidth="1"/>
  </cols>
  <sheetData>
    <row r="2" spans="1:6" ht="15">
      <c r="A2" s="1" t="s">
        <v>33</v>
      </c>
      <c r="B2" s="1"/>
      <c r="C2" s="1"/>
      <c r="D2" s="1"/>
      <c r="E2" s="1"/>
      <c r="F2" s="1"/>
    </row>
    <row r="4" spans="3:7" ht="15">
      <c r="C4" s="4" t="s">
        <v>17</v>
      </c>
      <c r="D4" s="4"/>
      <c r="E4" s="4"/>
      <c r="F4" s="4"/>
      <c r="G4" s="4"/>
    </row>
    <row r="5" spans="3:7" ht="15">
      <c r="C5" s="4" t="s">
        <v>18</v>
      </c>
      <c r="D5" s="4"/>
      <c r="F5" s="4" t="s">
        <v>19</v>
      </c>
      <c r="G5" s="4"/>
    </row>
    <row r="6" spans="3:7" ht="15">
      <c r="C6" s="4" t="s">
        <v>20</v>
      </c>
      <c r="D6" s="4"/>
      <c r="F6" s="4" t="s">
        <v>20</v>
      </c>
      <c r="G6" s="4"/>
    </row>
    <row r="7" spans="1:7" ht="15">
      <c r="A7" t="s">
        <v>21</v>
      </c>
      <c r="C7" s="7" t="s">
        <v>22</v>
      </c>
      <c r="D7" s="7"/>
      <c r="F7" s="7" t="s">
        <v>23</v>
      </c>
      <c r="G7" s="7"/>
    </row>
    <row r="8" spans="1:7" ht="15">
      <c r="A8" t="s">
        <v>24</v>
      </c>
      <c r="C8" s="7" t="s">
        <v>25</v>
      </c>
      <c r="D8" s="7"/>
      <c r="F8" s="7" t="s">
        <v>26</v>
      </c>
      <c r="G8" s="7"/>
    </row>
    <row r="9" spans="1:7" ht="15">
      <c r="A9" t="s">
        <v>27</v>
      </c>
      <c r="C9" s="7" t="s">
        <v>28</v>
      </c>
      <c r="D9" s="7"/>
      <c r="F9" s="7" t="s">
        <v>29</v>
      </c>
      <c r="G9" s="7"/>
    </row>
    <row r="10" spans="1:7" ht="15">
      <c r="A10" t="s">
        <v>30</v>
      </c>
      <c r="C10" s="7" t="s">
        <v>31</v>
      </c>
      <c r="D10" s="7"/>
      <c r="F10" s="7" t="s">
        <v>32</v>
      </c>
      <c r="G10" s="7"/>
    </row>
  </sheetData>
  <sheetProtection selectLockedCells="1" selectUnlockedCells="1"/>
  <mergeCells count="6">
    <mergeCell ref="A2:F2"/>
    <mergeCell ref="C4:G4"/>
    <mergeCell ref="C5:D5"/>
    <mergeCell ref="F5:G5"/>
    <mergeCell ref="C6:D6"/>
    <mergeCell ref="F6:G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8.7109375" style="0" customWidth="1"/>
    <col min="6" max="6" width="66.7109375" style="0" customWidth="1"/>
    <col min="7" max="8" width="8.7109375" style="0" customWidth="1"/>
    <col min="9" max="9" width="10.7109375" style="0" customWidth="1"/>
    <col min="10" max="16384" width="8.7109375" style="0" customWidth="1"/>
  </cols>
  <sheetData>
    <row r="2" spans="1:6" ht="15">
      <c r="A2" s="1" t="s">
        <v>36</v>
      </c>
      <c r="B2" s="1"/>
      <c r="C2" s="1"/>
      <c r="D2" s="1"/>
      <c r="E2" s="1"/>
      <c r="F2" s="1"/>
    </row>
    <row r="4" spans="1:9" ht="39.75" customHeight="1">
      <c r="A4" s="10" t="s">
        <v>37</v>
      </c>
      <c r="B4" s="10"/>
      <c r="C4" s="10"/>
      <c r="D4" s="10"/>
      <c r="F4" s="10" t="s">
        <v>38</v>
      </c>
      <c r="G4" s="10"/>
      <c r="H4" s="10"/>
      <c r="I4" s="10"/>
    </row>
    <row r="5" spans="1:9" ht="15">
      <c r="A5" t="s">
        <v>39</v>
      </c>
      <c r="C5" s="8">
        <v>300069</v>
      </c>
      <c r="D5" s="8"/>
      <c r="F5" t="s">
        <v>40</v>
      </c>
      <c r="H5" s="8">
        <v>230600</v>
      </c>
      <c r="I5" s="8"/>
    </row>
    <row r="6" spans="1:9" ht="15">
      <c r="A6" t="s">
        <v>40</v>
      </c>
      <c r="C6" s="7"/>
      <c r="D6" s="5">
        <v>230600</v>
      </c>
      <c r="F6" t="s">
        <v>41</v>
      </c>
      <c r="H6" s="7"/>
      <c r="I6" s="5">
        <v>69968</v>
      </c>
    </row>
    <row r="7" spans="1:9" ht="15">
      <c r="A7" t="s">
        <v>42</v>
      </c>
      <c r="C7" s="7"/>
      <c r="D7" s="5">
        <v>330300</v>
      </c>
      <c r="F7" t="s">
        <v>43</v>
      </c>
      <c r="H7" s="7"/>
      <c r="I7" s="5">
        <v>560401</v>
      </c>
    </row>
    <row r="8" spans="1:9" ht="15">
      <c r="A8" s="2" t="s">
        <v>44</v>
      </c>
      <c r="C8" s="8">
        <v>860969</v>
      </c>
      <c r="D8" s="8"/>
      <c r="F8" s="2" t="s">
        <v>45</v>
      </c>
      <c r="H8" s="8">
        <v>860969</v>
      </c>
      <c r="I8" s="8"/>
    </row>
  </sheetData>
  <sheetProtection selectLockedCells="1" selectUnlockedCells="1"/>
  <mergeCells count="7">
    <mergeCell ref="A2:F2"/>
    <mergeCell ref="A4:D4"/>
    <mergeCell ref="F4:I4"/>
    <mergeCell ref="C5:D5"/>
    <mergeCell ref="H5:I5"/>
    <mergeCell ref="C8:D8"/>
    <mergeCell ref="H8:I8"/>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3.7109375" style="0" customWidth="1"/>
    <col min="4" max="4" width="8.7109375" style="0" customWidth="1"/>
    <col min="5" max="5" width="20.7109375" style="0" customWidth="1"/>
    <col min="6" max="6" width="8.7109375" style="0" customWidth="1"/>
    <col min="7" max="7" width="18.7109375" style="0" customWidth="1"/>
    <col min="8" max="8" width="8.7109375" style="0" customWidth="1"/>
    <col min="9" max="9" width="23.7109375" style="0" customWidth="1"/>
    <col min="10" max="10" width="8.7109375" style="0" customWidth="1"/>
    <col min="11" max="11" width="26.7109375" style="0" customWidth="1"/>
    <col min="12" max="12" width="8.7109375" style="0" customWidth="1"/>
    <col min="13" max="13" width="32.7109375" style="0" customWidth="1"/>
    <col min="14" max="16384" width="8.7109375" style="0" customWidth="1"/>
  </cols>
  <sheetData>
    <row r="2" spans="1:6" ht="15">
      <c r="A2" s="1" t="s">
        <v>513</v>
      </c>
      <c r="B2" s="1"/>
      <c r="C2" s="1"/>
      <c r="D2" s="1"/>
      <c r="E2" s="1"/>
      <c r="F2" s="1"/>
    </row>
    <row r="4" spans="3:13" ht="15">
      <c r="C4" s="15" t="s">
        <v>514</v>
      </c>
      <c r="E4" s="15" t="s">
        <v>515</v>
      </c>
      <c r="G4" s="15" t="s">
        <v>516</v>
      </c>
      <c r="I4" s="15" t="s">
        <v>517</v>
      </c>
      <c r="K4" s="15" t="s">
        <v>518</v>
      </c>
      <c r="M4" s="15" t="s">
        <v>519</v>
      </c>
    </row>
    <row r="5" spans="1:13" ht="15">
      <c r="A5" t="s">
        <v>520</v>
      </c>
      <c r="C5" s="7" t="s">
        <v>521</v>
      </c>
      <c r="E5" s="7" t="s">
        <v>522</v>
      </c>
      <c r="G5" s="7" t="s">
        <v>523</v>
      </c>
      <c r="I5" s="7" t="s">
        <v>524</v>
      </c>
      <c r="K5" s="7" t="s">
        <v>525</v>
      </c>
      <c r="M5" s="7" t="s">
        <v>526</v>
      </c>
    </row>
    <row r="6" spans="1:13" ht="15">
      <c r="A6" t="s">
        <v>527</v>
      </c>
      <c r="C6" s="7" t="s">
        <v>528</v>
      </c>
      <c r="E6" s="7" t="s">
        <v>529</v>
      </c>
      <c r="G6" s="7" t="s">
        <v>530</v>
      </c>
      <c r="I6" s="7" t="s">
        <v>531</v>
      </c>
      <c r="K6" s="7" t="s">
        <v>532</v>
      </c>
      <c r="M6" s="7" t="s">
        <v>533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534</v>
      </c>
      <c r="B2" s="1"/>
      <c r="C2" s="1"/>
      <c r="D2" s="1"/>
      <c r="E2" s="1"/>
      <c r="F2" s="1"/>
    </row>
    <row r="4" spans="3:5" ht="15">
      <c r="C4" s="15" t="s">
        <v>535</v>
      </c>
      <c r="E4" s="15" t="s">
        <v>536</v>
      </c>
    </row>
    <row r="5" spans="1:5" ht="15">
      <c r="A5" s="2" t="s">
        <v>537</v>
      </c>
      <c r="C5" t="s">
        <v>538</v>
      </c>
      <c r="E5" s="28" t="s">
        <v>539</v>
      </c>
    </row>
    <row r="6" spans="1:5" ht="15">
      <c r="A6" s="2" t="s">
        <v>540</v>
      </c>
      <c r="C6" t="s">
        <v>541</v>
      </c>
      <c r="E6" t="s">
        <v>542</v>
      </c>
    </row>
    <row r="7" spans="1:5" ht="15">
      <c r="A7" s="2" t="s">
        <v>543</v>
      </c>
      <c r="C7" t="s">
        <v>544</v>
      </c>
      <c r="E7" s="26" t="s">
        <v>545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3" width="8.7109375" style="0" customWidth="1"/>
    <col min="4" max="16384" width="8.7109375" style="0" customWidth="1"/>
  </cols>
  <sheetData>
    <row r="2" spans="1:6" ht="15">
      <c r="A2" s="1" t="s">
        <v>546</v>
      </c>
      <c r="B2" s="1"/>
      <c r="C2" s="1"/>
      <c r="D2" s="1"/>
      <c r="E2" s="1"/>
      <c r="F2" s="1"/>
    </row>
    <row r="4" ht="15">
      <c r="C4" s="15" t="s">
        <v>547</v>
      </c>
    </row>
    <row r="5" spans="1:3" ht="15">
      <c r="A5" t="s">
        <v>548</v>
      </c>
      <c r="C5" s="22" t="s">
        <v>549</v>
      </c>
    </row>
    <row r="6" spans="1:3" ht="15">
      <c r="A6" t="s">
        <v>550</v>
      </c>
      <c r="C6" s="22" t="s">
        <v>551</v>
      </c>
    </row>
    <row r="7" spans="1:3" ht="39.75" customHeight="1">
      <c r="A7" s="18" t="s">
        <v>552</v>
      </c>
      <c r="C7" s="22" t="s">
        <v>553</v>
      </c>
    </row>
    <row r="8" spans="1:3" ht="39.75" customHeight="1">
      <c r="A8" s="18" t="s">
        <v>554</v>
      </c>
      <c r="C8" s="22" t="s">
        <v>555</v>
      </c>
    </row>
    <row r="9" spans="1:3" ht="39.75" customHeight="1">
      <c r="A9" s="18" t="s">
        <v>556</v>
      </c>
      <c r="C9" s="22" t="s">
        <v>557</v>
      </c>
    </row>
    <row r="10" spans="1:3" ht="15">
      <c r="A10" t="s">
        <v>558</v>
      </c>
      <c r="C10" s="22" t="s">
        <v>559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560</v>
      </c>
      <c r="B2" s="1"/>
      <c r="C2" s="1"/>
      <c r="D2" s="1"/>
      <c r="E2" s="1"/>
      <c r="F2" s="1"/>
    </row>
    <row r="4" spans="3:9" ht="39.75" customHeight="1">
      <c r="C4" s="10" t="s">
        <v>561</v>
      </c>
      <c r="D4" s="10"/>
      <c r="E4" s="10"/>
      <c r="G4" s="10" t="s">
        <v>562</v>
      </c>
      <c r="H4" s="10"/>
      <c r="I4" s="10"/>
    </row>
    <row r="5" ht="15">
      <c r="A5" s="2" t="s">
        <v>563</v>
      </c>
    </row>
    <row r="6" ht="15">
      <c r="A6" t="s">
        <v>564</v>
      </c>
    </row>
    <row r="7" spans="1:9" ht="15">
      <c r="A7" t="s">
        <v>565</v>
      </c>
      <c r="C7" s="8">
        <v>1299301</v>
      </c>
      <c r="D7" s="8"/>
      <c r="E7" s="7"/>
      <c r="G7" s="9" t="s">
        <v>48</v>
      </c>
      <c r="H7" s="9"/>
      <c r="I7" s="7"/>
    </row>
    <row r="8" spans="1:9" ht="15">
      <c r="A8" t="s">
        <v>566</v>
      </c>
      <c r="C8" s="7"/>
      <c r="D8" s="5">
        <v>209784</v>
      </c>
      <c r="E8" s="7"/>
      <c r="G8" s="7"/>
      <c r="H8" s="5">
        <v>15961</v>
      </c>
      <c r="I8" s="7"/>
    </row>
    <row r="9" spans="1:9" ht="15">
      <c r="A9" s="2" t="s">
        <v>567</v>
      </c>
      <c r="C9" s="7"/>
      <c r="D9" s="5">
        <v>1509085</v>
      </c>
      <c r="E9" s="7"/>
      <c r="G9" s="7"/>
      <c r="H9" s="5">
        <v>15961</v>
      </c>
      <c r="I9" s="7"/>
    </row>
    <row r="10" spans="1:9" ht="15">
      <c r="A10" t="s">
        <v>568</v>
      </c>
      <c r="C10" s="7"/>
      <c r="D10" s="5">
        <v>300069135</v>
      </c>
      <c r="E10" s="7"/>
      <c r="G10" s="7"/>
      <c r="H10" s="7" t="s">
        <v>56</v>
      </c>
      <c r="I10" s="7"/>
    </row>
    <row r="11" spans="1:9" ht="15">
      <c r="A11" t="s">
        <v>569</v>
      </c>
      <c r="C11" s="7"/>
      <c r="D11" s="7" t="s">
        <v>56</v>
      </c>
      <c r="E11" s="7"/>
      <c r="G11" s="7"/>
      <c r="H11" s="5">
        <v>103660</v>
      </c>
      <c r="I11" s="7"/>
    </row>
    <row r="12" spans="1:9" ht="15">
      <c r="A12" s="2" t="s">
        <v>570</v>
      </c>
      <c r="C12" s="25">
        <v>301578220</v>
      </c>
      <c r="D12" s="25"/>
      <c r="E12" s="17"/>
      <c r="G12" s="25">
        <v>119621</v>
      </c>
      <c r="H12" s="25"/>
      <c r="I12" s="17"/>
    </row>
    <row r="14" ht="15">
      <c r="A14" s="2" t="s">
        <v>571</v>
      </c>
    </row>
    <row r="15" ht="15">
      <c r="A15" t="s">
        <v>572</v>
      </c>
    </row>
    <row r="16" spans="1:9" ht="15">
      <c r="A16" t="s">
        <v>573</v>
      </c>
      <c r="C16" s="8">
        <v>34298</v>
      </c>
      <c r="D16" s="8"/>
      <c r="E16" s="7"/>
      <c r="G16" s="8">
        <v>23060</v>
      </c>
      <c r="H16" s="8"/>
      <c r="I16" s="7"/>
    </row>
    <row r="17" spans="1:9" ht="15">
      <c r="A17" t="s">
        <v>574</v>
      </c>
      <c r="C17" s="7"/>
      <c r="D17" s="5">
        <v>1846704</v>
      </c>
      <c r="E17" s="7"/>
      <c r="G17" s="7"/>
      <c r="H17" s="5">
        <v>80600</v>
      </c>
      <c r="I17" s="7"/>
    </row>
    <row r="18" spans="1:9" ht="15">
      <c r="A18" s="2" t="s">
        <v>575</v>
      </c>
      <c r="C18" s="7"/>
      <c r="D18" s="5">
        <v>1881002</v>
      </c>
      <c r="E18" s="7"/>
      <c r="G18" s="7"/>
      <c r="H18" s="5">
        <v>103660</v>
      </c>
      <c r="I18" s="7"/>
    </row>
    <row r="19" spans="1:9" ht="15">
      <c r="A19" t="s">
        <v>576</v>
      </c>
      <c r="C19" s="7"/>
      <c r="D19" s="5">
        <v>10500000</v>
      </c>
      <c r="E19" s="7"/>
      <c r="G19" s="7"/>
      <c r="H19" s="7" t="s">
        <v>56</v>
      </c>
      <c r="I19" s="7"/>
    </row>
    <row r="20" spans="1:9" ht="15">
      <c r="A20" s="2" t="s">
        <v>68</v>
      </c>
      <c r="C20" s="7"/>
      <c r="D20" s="5">
        <v>12381002</v>
      </c>
      <c r="E20" s="7"/>
      <c r="G20" s="7"/>
      <c r="H20" s="5">
        <v>103660</v>
      </c>
      <c r="I20" s="7"/>
    </row>
    <row r="22" ht="15">
      <c r="A22" s="2" t="s">
        <v>577</v>
      </c>
    </row>
    <row r="23" spans="1:9" ht="15">
      <c r="A23" t="s">
        <v>578</v>
      </c>
      <c r="C23" s="7"/>
      <c r="D23" s="5">
        <v>284197210</v>
      </c>
      <c r="E23" s="7"/>
      <c r="G23" s="7"/>
      <c r="H23" s="7" t="s">
        <v>56</v>
      </c>
      <c r="I23" s="7"/>
    </row>
    <row r="25" ht="15">
      <c r="A25" s="2" t="s">
        <v>579</v>
      </c>
    </row>
    <row r="26" spans="1:9" ht="15">
      <c r="A26" t="s">
        <v>580</v>
      </c>
      <c r="C26" s="7"/>
      <c r="D26" s="7" t="s">
        <v>56</v>
      </c>
      <c r="E26" s="7"/>
      <c r="G26" s="7"/>
      <c r="H26" s="7" t="s">
        <v>56</v>
      </c>
      <c r="I26" s="7"/>
    </row>
    <row r="27" spans="1:9" ht="15">
      <c r="A27" t="s">
        <v>581</v>
      </c>
      <c r="C27" s="7"/>
      <c r="D27" s="5">
        <v>158</v>
      </c>
      <c r="E27" s="7"/>
      <c r="G27" s="7"/>
      <c r="H27" s="7" t="s">
        <v>56</v>
      </c>
      <c r="I27" s="7"/>
    </row>
    <row r="28" spans="1:9" ht="15">
      <c r="A28" t="s">
        <v>582</v>
      </c>
      <c r="C28" s="7"/>
      <c r="D28" s="5">
        <v>750</v>
      </c>
      <c r="E28" s="7"/>
      <c r="G28" s="7"/>
      <c r="H28" s="5">
        <v>863</v>
      </c>
      <c r="I28" s="7"/>
    </row>
    <row r="29" spans="1:9" ht="15">
      <c r="A29" t="s">
        <v>190</v>
      </c>
      <c r="C29" s="7"/>
      <c r="D29" s="5">
        <v>7942547</v>
      </c>
      <c r="E29" s="7"/>
      <c r="G29" s="7"/>
      <c r="H29" s="5">
        <v>24137</v>
      </c>
      <c r="I29" s="7"/>
    </row>
    <row r="30" spans="1:9" ht="15">
      <c r="A30" t="s">
        <v>583</v>
      </c>
      <c r="C30" s="7"/>
      <c r="D30" s="13">
        <v>-2943447</v>
      </c>
      <c r="E30" s="7"/>
      <c r="G30" s="7"/>
      <c r="H30" s="13">
        <v>-9039</v>
      </c>
      <c r="I30" s="7"/>
    </row>
    <row r="31" spans="1:9" ht="15">
      <c r="A31" s="2" t="s">
        <v>584</v>
      </c>
      <c r="C31" s="7"/>
      <c r="D31" s="5">
        <v>5000008</v>
      </c>
      <c r="E31" s="7"/>
      <c r="G31" s="7"/>
      <c r="H31" s="5">
        <v>15961</v>
      </c>
      <c r="I31" s="7"/>
    </row>
    <row r="32" spans="1:9" ht="15">
      <c r="A32" s="2" t="s">
        <v>585</v>
      </c>
      <c r="C32" s="25">
        <v>301578220</v>
      </c>
      <c r="D32" s="25"/>
      <c r="E32" s="17"/>
      <c r="G32" s="25">
        <v>119621</v>
      </c>
      <c r="H32" s="25"/>
      <c r="I32" s="17"/>
    </row>
  </sheetData>
  <sheetProtection selectLockedCells="1" selectUnlockedCells="1"/>
  <mergeCells count="11">
    <mergeCell ref="A2:F2"/>
    <mergeCell ref="C4:E4"/>
    <mergeCell ref="G4:I4"/>
    <mergeCell ref="C7:D7"/>
    <mergeCell ref="G7:H7"/>
    <mergeCell ref="C12:D12"/>
    <mergeCell ref="G12:H12"/>
    <mergeCell ref="C16:D16"/>
    <mergeCell ref="G16:H16"/>
    <mergeCell ref="C32:D32"/>
    <mergeCell ref="G32:H32"/>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586</v>
      </c>
      <c r="B2" s="1"/>
      <c r="C2" s="1"/>
      <c r="D2" s="1"/>
      <c r="E2" s="1"/>
      <c r="F2" s="1"/>
    </row>
    <row r="4" spans="3:9" ht="39.75" customHeight="1">
      <c r="C4" s="10" t="s">
        <v>587</v>
      </c>
      <c r="D4" s="10"/>
      <c r="E4" s="10"/>
      <c r="G4" s="10" t="s">
        <v>588</v>
      </c>
      <c r="H4" s="10"/>
      <c r="I4" s="10"/>
    </row>
    <row r="5" spans="1:9" ht="15">
      <c r="A5" t="s">
        <v>54</v>
      </c>
      <c r="C5" s="8">
        <v>2923654</v>
      </c>
      <c r="D5" s="8"/>
      <c r="E5" s="7"/>
      <c r="G5" s="8">
        <v>9039</v>
      </c>
      <c r="H5" s="8"/>
      <c r="I5" s="7"/>
    </row>
    <row r="6" spans="1:9" ht="15">
      <c r="A6" t="s">
        <v>55</v>
      </c>
      <c r="C6" s="7"/>
      <c r="D6" s="5">
        <v>80000</v>
      </c>
      <c r="E6" s="7"/>
      <c r="G6" s="7"/>
      <c r="H6" s="7" t="s">
        <v>56</v>
      </c>
      <c r="I6" s="7"/>
    </row>
    <row r="7" spans="1:9" ht="15">
      <c r="A7" t="s">
        <v>589</v>
      </c>
      <c r="C7" s="7"/>
      <c r="D7" s="13">
        <v>-3003654</v>
      </c>
      <c r="E7" s="7"/>
      <c r="G7" s="7"/>
      <c r="H7" s="13">
        <v>-9039</v>
      </c>
      <c r="I7" s="7"/>
    </row>
    <row r="8" spans="1:9" ht="15">
      <c r="A8" t="s">
        <v>590</v>
      </c>
      <c r="C8" s="7"/>
      <c r="D8" s="5">
        <v>69135</v>
      </c>
      <c r="E8" s="7"/>
      <c r="G8" s="7"/>
      <c r="H8" s="7" t="s">
        <v>56</v>
      </c>
      <c r="I8" s="7"/>
    </row>
    <row r="9" spans="1:9" ht="15">
      <c r="A9" t="s">
        <v>591</v>
      </c>
      <c r="C9" s="7"/>
      <c r="D9" s="5">
        <v>111</v>
      </c>
      <c r="E9" s="7"/>
      <c r="G9" s="7"/>
      <c r="H9" s="7" t="s">
        <v>56</v>
      </c>
      <c r="I9" s="7"/>
    </row>
    <row r="10" spans="1:9" ht="15">
      <c r="A10" s="2" t="s">
        <v>57</v>
      </c>
      <c r="C10" s="11">
        <v>-2934408</v>
      </c>
      <c r="D10" s="11"/>
      <c r="E10" s="7"/>
      <c r="G10" s="11">
        <v>-9039</v>
      </c>
      <c r="H10" s="11"/>
      <c r="I10" s="7"/>
    </row>
    <row r="12" spans="1:9" ht="39.75" customHeight="1">
      <c r="A12" s="29" t="s">
        <v>592</v>
      </c>
      <c r="C12" s="7"/>
      <c r="D12" s="5">
        <v>28635732</v>
      </c>
      <c r="E12" s="7"/>
      <c r="G12" s="7"/>
      <c r="H12" s="7" t="s">
        <v>56</v>
      </c>
      <c r="I12" s="7"/>
    </row>
    <row r="13" spans="1:9" ht="15">
      <c r="A13" s="2" t="s">
        <v>59</v>
      </c>
      <c r="C13" s="6">
        <v>0</v>
      </c>
      <c r="D13" s="6"/>
      <c r="E13" s="7"/>
      <c r="G13" s="9" t="s">
        <v>48</v>
      </c>
      <c r="H13" s="9"/>
      <c r="I13" s="7"/>
    </row>
    <row r="14" spans="1:9" ht="15">
      <c r="A14" s="2" t="s">
        <v>593</v>
      </c>
      <c r="C14" s="7"/>
      <c r="D14" s="5">
        <v>8387147</v>
      </c>
      <c r="E14" s="7"/>
      <c r="G14" s="7"/>
      <c r="H14" s="5">
        <v>8625000</v>
      </c>
      <c r="I14" s="7"/>
    </row>
    <row r="15" spans="1:9" ht="15">
      <c r="A15" s="2" t="s">
        <v>61</v>
      </c>
      <c r="C15" s="12">
        <v>-0.36</v>
      </c>
      <c r="D15" s="12"/>
      <c r="E15" s="7"/>
      <c r="G15" s="12">
        <v>0</v>
      </c>
      <c r="H15" s="12"/>
      <c r="I15" s="7"/>
    </row>
  </sheetData>
  <sheetProtection selectLockedCells="1" selectUnlockedCells="1"/>
  <mergeCells count="11">
    <mergeCell ref="A2:F2"/>
    <mergeCell ref="C4:E4"/>
    <mergeCell ref="G4:I4"/>
    <mergeCell ref="C5:D5"/>
    <mergeCell ref="G5:H5"/>
    <mergeCell ref="C10:D10"/>
    <mergeCell ref="G10:H10"/>
    <mergeCell ref="C13:D13"/>
    <mergeCell ref="G13:H13"/>
    <mergeCell ref="C15:D15"/>
    <mergeCell ref="G15:H15"/>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594</v>
      </c>
      <c r="B2" s="1"/>
      <c r="C2" s="1"/>
      <c r="D2" s="1"/>
      <c r="E2" s="1"/>
      <c r="F2" s="1"/>
    </row>
    <row r="4" spans="3:27" ht="15">
      <c r="C4" s="4" t="s">
        <v>595</v>
      </c>
      <c r="D4" s="4"/>
      <c r="E4" s="4"/>
      <c r="F4" s="4"/>
      <c r="G4" s="4"/>
      <c r="H4" s="4"/>
      <c r="I4" s="4"/>
      <c r="J4" s="4"/>
      <c r="K4" s="4"/>
      <c r="L4" s="4"/>
      <c r="M4" s="4"/>
      <c r="N4" s="4"/>
      <c r="O4" s="4"/>
      <c r="P4" s="4"/>
      <c r="Q4" s="4"/>
      <c r="R4" s="4"/>
      <c r="S4" s="4"/>
      <c r="T4" s="4"/>
      <c r="U4" s="4"/>
      <c r="V4" s="4"/>
      <c r="W4" s="4"/>
      <c r="X4" s="4"/>
      <c r="Y4" s="4"/>
      <c r="Z4" s="4"/>
      <c r="AA4" s="4"/>
    </row>
    <row r="5" spans="3:27" ht="39.75" customHeight="1">
      <c r="C5" s="4" t="s">
        <v>596</v>
      </c>
      <c r="D5" s="4"/>
      <c r="E5" s="4"/>
      <c r="F5" s="4"/>
      <c r="G5" s="4"/>
      <c r="H5" s="4"/>
      <c r="I5" s="4"/>
      <c r="J5" s="4"/>
      <c r="K5" s="4"/>
      <c r="L5" s="4"/>
      <c r="M5" s="4"/>
      <c r="N5" s="4"/>
      <c r="O5" s="4"/>
      <c r="Q5" s="10" t="s">
        <v>597</v>
      </c>
      <c r="R5" s="10"/>
      <c r="S5" s="10"/>
      <c r="U5" s="4" t="s">
        <v>598</v>
      </c>
      <c r="V5" s="4"/>
      <c r="W5" s="4"/>
      <c r="Y5" s="4" t="s">
        <v>599</v>
      </c>
      <c r="Z5" s="4"/>
      <c r="AA5" s="4"/>
    </row>
    <row r="6" spans="3:26" ht="15">
      <c r="C6" s="4" t="s">
        <v>600</v>
      </c>
      <c r="D6" s="4"/>
      <c r="E6" s="4"/>
      <c r="F6" s="4"/>
      <c r="G6" s="4"/>
      <c r="H6" s="4"/>
      <c r="U6" s="4" t="s">
        <v>601</v>
      </c>
      <c r="V6" s="4"/>
      <c r="W6" s="4"/>
      <c r="X6" s="4"/>
      <c r="Y6" s="4"/>
      <c r="Z6" s="4"/>
    </row>
    <row r="7" spans="3:26" ht="15">
      <c r="C7" s="4" t="s">
        <v>118</v>
      </c>
      <c r="D7" s="4"/>
      <c r="Q7" s="4" t="s">
        <v>602</v>
      </c>
      <c r="R7" s="4"/>
      <c r="S7" s="4"/>
      <c r="U7" s="4" t="s">
        <v>118</v>
      </c>
      <c r="V7" s="4"/>
      <c r="X7" s="4" t="s">
        <v>602</v>
      </c>
      <c r="Y7" s="4"/>
      <c r="Z7" s="4"/>
    </row>
    <row r="8" spans="1:27" ht="15">
      <c r="A8" s="2" t="s">
        <v>603</v>
      </c>
      <c r="C8" s="17" t="s">
        <v>56</v>
      </c>
      <c r="D8" s="17"/>
      <c r="F8" s="30" t="s">
        <v>48</v>
      </c>
      <c r="G8" s="30"/>
      <c r="H8" s="17"/>
      <c r="J8" s="16">
        <v>8625000</v>
      </c>
      <c r="K8" s="17"/>
      <c r="M8" s="25">
        <v>863</v>
      </c>
      <c r="N8" s="25"/>
      <c r="O8" s="17"/>
      <c r="Q8" s="25">
        <v>24137</v>
      </c>
      <c r="R8" s="25"/>
      <c r="S8" s="17"/>
      <c r="U8" s="31">
        <v>-9039</v>
      </c>
      <c r="V8" s="31"/>
      <c r="W8" s="17"/>
      <c r="Y8" s="25">
        <v>15961</v>
      </c>
      <c r="Z8" s="25"/>
      <c r="AA8" s="17"/>
    </row>
    <row r="9" spans="1:27" ht="15">
      <c r="A9" t="s">
        <v>604</v>
      </c>
      <c r="C9" s="5">
        <v>30000000</v>
      </c>
      <c r="D9" s="7"/>
      <c r="F9" s="7"/>
      <c r="G9" s="5">
        <v>3000</v>
      </c>
      <c r="H9" s="7"/>
      <c r="J9" s="7" t="s">
        <v>56</v>
      </c>
      <c r="K9" s="7"/>
      <c r="M9" s="7"/>
      <c r="N9" s="7" t="s">
        <v>56</v>
      </c>
      <c r="O9" s="7"/>
      <c r="Q9" s="7"/>
      <c r="R9" s="5">
        <v>299997000</v>
      </c>
      <c r="S9" s="7"/>
      <c r="U9" s="7"/>
      <c r="V9" s="7" t="s">
        <v>56</v>
      </c>
      <c r="W9" s="7"/>
      <c r="Y9" s="7"/>
      <c r="Z9" s="5">
        <v>300000000</v>
      </c>
      <c r="AA9" s="7"/>
    </row>
    <row r="10" spans="1:27" ht="15">
      <c r="A10" t="s">
        <v>605</v>
      </c>
      <c r="C10" s="7" t="s">
        <v>56</v>
      </c>
      <c r="D10" s="7"/>
      <c r="F10" s="7"/>
      <c r="G10" s="7" t="s">
        <v>56</v>
      </c>
      <c r="H10" s="7"/>
      <c r="J10" s="7" t="s">
        <v>56</v>
      </c>
      <c r="K10" s="7"/>
      <c r="M10" s="7"/>
      <c r="N10" s="7" t="s">
        <v>56</v>
      </c>
      <c r="O10" s="7"/>
      <c r="Q10" s="7"/>
      <c r="R10" s="5">
        <v>9500000</v>
      </c>
      <c r="S10" s="7"/>
      <c r="U10" s="7"/>
      <c r="V10" s="7" t="s">
        <v>56</v>
      </c>
      <c r="W10" s="7"/>
      <c r="Y10" s="7"/>
      <c r="Z10" s="5">
        <v>9500000</v>
      </c>
      <c r="AA10" s="7"/>
    </row>
    <row r="11" spans="1:27" ht="15">
      <c r="A11" t="s">
        <v>606</v>
      </c>
      <c r="C11" s="7" t="s">
        <v>56</v>
      </c>
      <c r="D11" s="7"/>
      <c r="F11" s="7"/>
      <c r="G11" s="7" t="s">
        <v>56</v>
      </c>
      <c r="H11" s="7"/>
      <c r="J11" s="13">
        <v>-1125000</v>
      </c>
      <c r="K11" s="7"/>
      <c r="M11" s="7"/>
      <c r="N11" s="13">
        <v>-113</v>
      </c>
      <c r="O11" s="7"/>
      <c r="Q11" s="7"/>
      <c r="R11" s="5">
        <v>113</v>
      </c>
      <c r="S11" s="7"/>
      <c r="U11" s="7"/>
      <c r="V11" s="7" t="s">
        <v>56</v>
      </c>
      <c r="W11" s="7"/>
      <c r="Y11" s="7"/>
      <c r="Z11" s="7" t="s">
        <v>56</v>
      </c>
      <c r="AA11" s="7"/>
    </row>
    <row r="12" spans="1:27" ht="15">
      <c r="A12" t="s">
        <v>607</v>
      </c>
      <c r="C12" s="7" t="s">
        <v>56</v>
      </c>
      <c r="D12" s="7"/>
      <c r="F12" s="7"/>
      <c r="G12" s="7" t="s">
        <v>56</v>
      </c>
      <c r="H12" s="7"/>
      <c r="J12" s="7" t="s">
        <v>56</v>
      </c>
      <c r="K12" s="7"/>
      <c r="M12" s="7"/>
      <c r="N12" s="7" t="s">
        <v>56</v>
      </c>
      <c r="O12" s="7"/>
      <c r="Q12" s="7"/>
      <c r="R12" s="13">
        <v>-17384335</v>
      </c>
      <c r="S12" s="7"/>
      <c r="U12" s="7"/>
      <c r="V12" s="7" t="s">
        <v>56</v>
      </c>
      <c r="W12" s="7"/>
      <c r="Y12" s="7"/>
      <c r="Z12" s="13">
        <v>-17384335</v>
      </c>
      <c r="AA12" s="7"/>
    </row>
    <row r="13" spans="1:27" ht="15">
      <c r="A13" t="s">
        <v>608</v>
      </c>
      <c r="C13" s="13">
        <v>-28419721</v>
      </c>
      <c r="D13" s="7"/>
      <c r="F13" s="7"/>
      <c r="G13" s="13">
        <v>-2842</v>
      </c>
      <c r="H13" s="7"/>
      <c r="J13" s="7" t="s">
        <v>56</v>
      </c>
      <c r="K13" s="7"/>
      <c r="M13" s="7"/>
      <c r="N13" s="7" t="s">
        <v>56</v>
      </c>
      <c r="O13" s="7"/>
      <c r="Q13" s="7"/>
      <c r="R13" s="13">
        <v>-284194368</v>
      </c>
      <c r="S13" s="7"/>
      <c r="U13" s="7"/>
      <c r="V13" s="7" t="s">
        <v>56</v>
      </c>
      <c r="W13" s="7"/>
      <c r="Y13" s="7"/>
      <c r="Z13" s="13">
        <v>-284197210</v>
      </c>
      <c r="AA13" s="7"/>
    </row>
    <row r="14" spans="1:27" ht="15">
      <c r="A14" t="s">
        <v>57</v>
      </c>
      <c r="C14" s="7" t="s">
        <v>56</v>
      </c>
      <c r="D14" s="7"/>
      <c r="F14" s="7"/>
      <c r="G14" s="7" t="s">
        <v>56</v>
      </c>
      <c r="H14" s="7"/>
      <c r="J14" s="7" t="s">
        <v>56</v>
      </c>
      <c r="K14" s="7"/>
      <c r="M14" s="7"/>
      <c r="N14" s="7" t="s">
        <v>56</v>
      </c>
      <c r="O14" s="7"/>
      <c r="Q14" s="7"/>
      <c r="R14" s="7" t="s">
        <v>56</v>
      </c>
      <c r="S14" s="7"/>
      <c r="U14" s="7"/>
      <c r="V14" s="13">
        <v>-2934408</v>
      </c>
      <c r="W14" s="7"/>
      <c r="Y14" s="7"/>
      <c r="Z14" s="13">
        <v>-2934408</v>
      </c>
      <c r="AA14" s="7"/>
    </row>
    <row r="15" spans="1:27" ht="15">
      <c r="A15" s="2" t="s">
        <v>609</v>
      </c>
      <c r="C15" s="16">
        <v>1580279</v>
      </c>
      <c r="D15" s="17"/>
      <c r="F15" s="25">
        <v>158</v>
      </c>
      <c r="G15" s="25"/>
      <c r="H15" s="17"/>
      <c r="J15" s="16">
        <v>7500000</v>
      </c>
      <c r="K15" s="17"/>
      <c r="M15" s="25">
        <v>750</v>
      </c>
      <c r="N15" s="25"/>
      <c r="O15" s="17"/>
      <c r="Q15" s="25">
        <v>7942547</v>
      </c>
      <c r="R15" s="25"/>
      <c r="S15" s="17"/>
      <c r="U15" s="31">
        <v>-2943447</v>
      </c>
      <c r="V15" s="31"/>
      <c r="W15" s="17"/>
      <c r="Y15" s="25">
        <v>5000008</v>
      </c>
      <c r="Z15" s="25"/>
      <c r="AA15" s="17"/>
    </row>
  </sheetData>
  <sheetProtection selectLockedCells="1" selectUnlockedCells="1"/>
  <mergeCells count="22">
    <mergeCell ref="A2:F2"/>
    <mergeCell ref="C4:AA4"/>
    <mergeCell ref="C5:O5"/>
    <mergeCell ref="Q5:S5"/>
    <mergeCell ref="U5:W5"/>
    <mergeCell ref="Y5:AA5"/>
    <mergeCell ref="C6:H6"/>
    <mergeCell ref="U6:Z6"/>
    <mergeCell ref="C7:D7"/>
    <mergeCell ref="Q7:S7"/>
    <mergeCell ref="U7:V7"/>
    <mergeCell ref="X7:Z7"/>
    <mergeCell ref="F8:G8"/>
    <mergeCell ref="M8:N8"/>
    <mergeCell ref="Q8:R8"/>
    <mergeCell ref="U8:V8"/>
    <mergeCell ref="Y8:Z8"/>
    <mergeCell ref="F15:G15"/>
    <mergeCell ref="M15:N15"/>
    <mergeCell ref="Q15:R15"/>
    <mergeCell ref="U15:V15"/>
    <mergeCell ref="Y15:Z15"/>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V9"/>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6.7109375" style="0" customWidth="1"/>
    <col min="4" max="5" width="8.7109375" style="0" customWidth="1"/>
    <col min="6" max="6" width="1.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8" width="6.7109375" style="0" customWidth="1"/>
    <col min="19" max="20" width="8.7109375" style="0" customWidth="1"/>
    <col min="21" max="21" width="10.7109375" style="0" customWidth="1"/>
    <col min="22" max="16384" width="8.7109375" style="0" customWidth="1"/>
  </cols>
  <sheetData>
    <row r="2" spans="3:22" ht="15">
      <c r="C2" s="4" t="s">
        <v>610</v>
      </c>
      <c r="D2" s="4"/>
      <c r="E2" s="4"/>
      <c r="F2" s="4"/>
      <c r="G2" s="4"/>
      <c r="H2" s="4"/>
      <c r="I2" s="4"/>
      <c r="J2" s="4"/>
      <c r="K2" s="4"/>
      <c r="L2" s="4"/>
      <c r="M2" s="4"/>
      <c r="N2" s="4"/>
      <c r="O2" s="4"/>
      <c r="P2" s="4"/>
      <c r="Q2" s="4"/>
      <c r="R2" s="4"/>
      <c r="S2" s="4"/>
      <c r="T2" s="4"/>
      <c r="U2" s="4"/>
      <c r="V2" s="4"/>
    </row>
    <row r="3" spans="3:22" ht="15">
      <c r="C3" s="4" t="s">
        <v>596</v>
      </c>
      <c r="D3" s="4"/>
      <c r="E3" s="4"/>
      <c r="F3" s="4"/>
      <c r="G3" s="4"/>
      <c r="H3" s="4"/>
      <c r="I3" s="4"/>
      <c r="J3" s="4"/>
      <c r="K3" s="4"/>
      <c r="M3" s="4" t="s">
        <v>611</v>
      </c>
      <c r="N3" s="4"/>
      <c r="P3" s="4" t="s">
        <v>598</v>
      </c>
      <c r="Q3" s="4"/>
      <c r="R3" s="4"/>
      <c r="T3" s="4" t="s">
        <v>599</v>
      </c>
      <c r="U3" s="4"/>
      <c r="V3" s="4"/>
    </row>
    <row r="4" spans="3:21" ht="15">
      <c r="C4" s="4" t="s">
        <v>600</v>
      </c>
      <c r="D4" s="4"/>
      <c r="E4" s="4"/>
      <c r="F4" s="4"/>
      <c r="R4" s="4" t="s">
        <v>601</v>
      </c>
      <c r="S4" s="4"/>
      <c r="T4" s="4"/>
      <c r="U4" s="4"/>
    </row>
    <row r="5" spans="3:21" ht="15">
      <c r="C5" s="15" t="s">
        <v>118</v>
      </c>
      <c r="O5" s="4" t="s">
        <v>602</v>
      </c>
      <c r="P5" s="4"/>
      <c r="R5" s="15" t="s">
        <v>118</v>
      </c>
      <c r="T5" s="4" t="s">
        <v>602</v>
      </c>
      <c r="U5" s="4"/>
    </row>
    <row r="6" spans="1:22" ht="15">
      <c r="A6" s="2" t="s">
        <v>612</v>
      </c>
      <c r="C6" s="17" t="s">
        <v>56</v>
      </c>
      <c r="E6" s="30" t="s">
        <v>48</v>
      </c>
      <c r="F6" s="30"/>
      <c r="H6" s="17" t="s">
        <v>56</v>
      </c>
      <c r="J6" s="30" t="s">
        <v>48</v>
      </c>
      <c r="K6" s="30"/>
      <c r="M6" s="30" t="s">
        <v>48</v>
      </c>
      <c r="N6" s="30"/>
      <c r="P6" s="30" t="s">
        <v>48</v>
      </c>
      <c r="Q6" s="30"/>
      <c r="R6" s="17"/>
      <c r="T6" s="30" t="s">
        <v>48</v>
      </c>
      <c r="U6" s="30"/>
      <c r="V6" s="17"/>
    </row>
    <row r="7" spans="1:22" ht="15">
      <c r="A7" t="s">
        <v>613</v>
      </c>
      <c r="C7" s="7" t="s">
        <v>56</v>
      </c>
      <c r="E7" s="7"/>
      <c r="F7" s="7" t="s">
        <v>56</v>
      </c>
      <c r="H7" s="5">
        <v>8625000</v>
      </c>
      <c r="J7" s="7"/>
      <c r="K7" s="5">
        <v>863</v>
      </c>
      <c r="M7" s="7"/>
      <c r="N7" s="5">
        <v>24137</v>
      </c>
      <c r="P7" s="7"/>
      <c r="Q7" s="7" t="s">
        <v>56</v>
      </c>
      <c r="R7" s="7"/>
      <c r="T7" s="7"/>
      <c r="U7" s="5">
        <v>25000</v>
      </c>
      <c r="V7" s="7"/>
    </row>
    <row r="8" spans="1:22" ht="15">
      <c r="A8" t="s">
        <v>57</v>
      </c>
      <c r="C8" s="17" t="s">
        <v>56</v>
      </c>
      <c r="E8" s="17"/>
      <c r="F8" s="17" t="s">
        <v>56</v>
      </c>
      <c r="H8" s="17" t="s">
        <v>56</v>
      </c>
      <c r="J8" s="17"/>
      <c r="K8" s="17" t="s">
        <v>56</v>
      </c>
      <c r="M8" s="17"/>
      <c r="N8" s="17" t="s">
        <v>56</v>
      </c>
      <c r="P8" s="7"/>
      <c r="Q8" s="13">
        <v>-9039</v>
      </c>
      <c r="R8" s="7"/>
      <c r="T8" s="7"/>
      <c r="U8" s="13">
        <v>-9039</v>
      </c>
      <c r="V8" s="7"/>
    </row>
    <row r="9" spans="1:22" ht="15">
      <c r="A9" s="2" t="s">
        <v>609</v>
      </c>
      <c r="C9" s="17" t="s">
        <v>56</v>
      </c>
      <c r="E9" s="30" t="s">
        <v>48</v>
      </c>
      <c r="F9" s="30"/>
      <c r="H9" s="16">
        <v>8625000</v>
      </c>
      <c r="J9" s="25">
        <v>863</v>
      </c>
      <c r="K9" s="25"/>
      <c r="M9" s="25">
        <v>24137</v>
      </c>
      <c r="N9" s="25"/>
      <c r="P9" s="31">
        <v>-9039</v>
      </c>
      <c r="Q9" s="31"/>
      <c r="R9" s="17"/>
      <c r="T9" s="25">
        <v>15961</v>
      </c>
      <c r="U9" s="25"/>
      <c r="V9" s="17"/>
    </row>
  </sheetData>
  <sheetProtection selectLockedCells="1" selectUnlockedCells="1"/>
  <mergeCells count="19">
    <mergeCell ref="C2:V2"/>
    <mergeCell ref="C3:K3"/>
    <mergeCell ref="M3:N3"/>
    <mergeCell ref="P3:R3"/>
    <mergeCell ref="T3:V3"/>
    <mergeCell ref="C4:F4"/>
    <mergeCell ref="R4:U4"/>
    <mergeCell ref="O5:P5"/>
    <mergeCell ref="T5:U5"/>
    <mergeCell ref="E6:F6"/>
    <mergeCell ref="J6:K6"/>
    <mergeCell ref="M6:N6"/>
    <mergeCell ref="P6:Q6"/>
    <mergeCell ref="T6:U6"/>
    <mergeCell ref="E9:F9"/>
    <mergeCell ref="J9:K9"/>
    <mergeCell ref="M9:N9"/>
    <mergeCell ref="P9:Q9"/>
    <mergeCell ref="T9:U9"/>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614</v>
      </c>
      <c r="B2" s="1"/>
      <c r="C2" s="1"/>
      <c r="D2" s="1"/>
      <c r="E2" s="1"/>
      <c r="F2" s="1"/>
    </row>
    <row r="4" spans="3:9" ht="39.75" customHeight="1">
      <c r="C4" s="10" t="s">
        <v>587</v>
      </c>
      <c r="D4" s="10"/>
      <c r="E4" s="10"/>
      <c r="G4" s="10" t="s">
        <v>588</v>
      </c>
      <c r="H4" s="10"/>
      <c r="I4" s="10"/>
    </row>
    <row r="5" ht="15">
      <c r="A5" s="2" t="s">
        <v>615</v>
      </c>
    </row>
    <row r="6" spans="1:9" ht="15">
      <c r="A6" t="s">
        <v>57</v>
      </c>
      <c r="C6" s="11">
        <v>-2934408</v>
      </c>
      <c r="D6" s="11"/>
      <c r="E6" s="7"/>
      <c r="G6" s="11">
        <v>-9039</v>
      </c>
      <c r="H6" s="11"/>
      <c r="I6" s="7"/>
    </row>
    <row r="7" ht="15">
      <c r="A7" t="s">
        <v>616</v>
      </c>
    </row>
    <row r="8" spans="1:9" ht="15">
      <c r="A8" t="s">
        <v>617</v>
      </c>
      <c r="C8" s="7"/>
      <c r="D8" s="5">
        <v>70123</v>
      </c>
      <c r="E8" s="7"/>
      <c r="G8" s="7"/>
      <c r="H8" s="5">
        <v>9039</v>
      </c>
      <c r="I8" s="7"/>
    </row>
    <row r="9" spans="1:9" ht="15">
      <c r="A9" t="s">
        <v>590</v>
      </c>
      <c r="C9" s="7"/>
      <c r="D9" s="13">
        <v>-69135</v>
      </c>
      <c r="E9" s="7"/>
      <c r="G9" s="7"/>
      <c r="H9" s="7" t="s">
        <v>56</v>
      </c>
      <c r="I9" s="7"/>
    </row>
    <row r="10" ht="15">
      <c r="A10" t="s">
        <v>618</v>
      </c>
    </row>
    <row r="11" spans="1:9" ht="15">
      <c r="A11" t="s">
        <v>566</v>
      </c>
      <c r="C11" s="7"/>
      <c r="D11" s="13">
        <v>-197094</v>
      </c>
      <c r="E11" s="7"/>
      <c r="G11" s="7"/>
      <c r="H11" s="7" t="s">
        <v>56</v>
      </c>
      <c r="I11" s="7"/>
    </row>
    <row r="12" spans="1:9" ht="15">
      <c r="A12" t="s">
        <v>573</v>
      </c>
      <c r="C12" s="7"/>
      <c r="D12" s="13">
        <v>-51821</v>
      </c>
      <c r="E12" s="7"/>
      <c r="G12" s="7"/>
      <c r="H12" s="7" t="s">
        <v>56</v>
      </c>
      <c r="I12" s="7"/>
    </row>
    <row r="13" spans="1:9" ht="15">
      <c r="A13" t="s">
        <v>574</v>
      </c>
      <c r="C13" s="7"/>
      <c r="D13" s="5">
        <v>1846704</v>
      </c>
      <c r="E13" s="7"/>
      <c r="G13" s="7"/>
      <c r="H13" s="7" t="s">
        <v>56</v>
      </c>
      <c r="I13" s="7"/>
    </row>
    <row r="14" spans="1:9" ht="15">
      <c r="A14" s="2" t="s">
        <v>74</v>
      </c>
      <c r="C14" s="7"/>
      <c r="D14" s="13">
        <v>-1335631</v>
      </c>
      <c r="E14" s="7"/>
      <c r="G14" s="7"/>
      <c r="H14" s="7" t="s">
        <v>56</v>
      </c>
      <c r="I14" s="7"/>
    </row>
    <row r="16" ht="15">
      <c r="A16" s="2" t="s">
        <v>619</v>
      </c>
    </row>
    <row r="17" spans="1:9" ht="15">
      <c r="A17" t="s">
        <v>620</v>
      </c>
      <c r="C17" s="7"/>
      <c r="D17" s="13">
        <v>-300000000</v>
      </c>
      <c r="E17" s="7"/>
      <c r="G17" s="7"/>
      <c r="H17" s="7" t="s">
        <v>56</v>
      </c>
      <c r="I17" s="7"/>
    </row>
    <row r="18" spans="1:9" ht="15">
      <c r="A18" s="2" t="s">
        <v>75</v>
      </c>
      <c r="C18" s="7"/>
      <c r="D18" s="13">
        <v>-300000000</v>
      </c>
      <c r="E18" s="7"/>
      <c r="G18" s="7"/>
      <c r="H18" s="7" t="s">
        <v>56</v>
      </c>
      <c r="I18" s="7"/>
    </row>
    <row r="20" ht="15">
      <c r="A20" s="2" t="s">
        <v>621</v>
      </c>
    </row>
    <row r="21" spans="1:9" ht="15">
      <c r="A21" t="s">
        <v>622</v>
      </c>
      <c r="C21" s="7"/>
      <c r="D21" s="5">
        <v>300000000</v>
      </c>
      <c r="E21" s="7"/>
      <c r="G21" s="7"/>
      <c r="H21" s="7" t="s">
        <v>56</v>
      </c>
      <c r="I21" s="7"/>
    </row>
    <row r="22" spans="1:9" ht="15">
      <c r="A22" t="s">
        <v>623</v>
      </c>
      <c r="C22" s="7"/>
      <c r="D22" s="5">
        <v>9500000</v>
      </c>
      <c r="E22" s="7"/>
      <c r="G22" s="7"/>
      <c r="H22" s="7" t="s">
        <v>56</v>
      </c>
      <c r="I22" s="7"/>
    </row>
    <row r="23" spans="1:9" ht="15">
      <c r="A23" t="s">
        <v>624</v>
      </c>
      <c r="C23" s="7"/>
      <c r="D23" s="13">
        <v>-6702089</v>
      </c>
      <c r="E23" s="7"/>
      <c r="G23" s="7"/>
      <c r="H23" s="7" t="s">
        <v>56</v>
      </c>
      <c r="I23" s="7"/>
    </row>
    <row r="24" spans="1:9" ht="15">
      <c r="A24" t="s">
        <v>625</v>
      </c>
      <c r="C24" s="7"/>
      <c r="D24" s="13">
        <v>-162979</v>
      </c>
      <c r="E24" s="7"/>
      <c r="G24" s="7"/>
      <c r="H24" s="7" t="s">
        <v>56</v>
      </c>
      <c r="I24" s="7"/>
    </row>
    <row r="25" spans="1:9" ht="15">
      <c r="A25" s="2" t="s">
        <v>76</v>
      </c>
      <c r="C25" s="7"/>
      <c r="D25" s="5">
        <v>302634932</v>
      </c>
      <c r="E25" s="7"/>
      <c r="G25" s="7"/>
      <c r="H25" s="7" t="s">
        <v>56</v>
      </c>
      <c r="I25" s="7"/>
    </row>
    <row r="26" spans="1:9" ht="15">
      <c r="A26" s="2" t="s">
        <v>626</v>
      </c>
      <c r="C26" s="7"/>
      <c r="D26" s="5">
        <v>1299301</v>
      </c>
      <c r="E26" s="7"/>
      <c r="G26" s="7"/>
      <c r="H26" s="7" t="s">
        <v>56</v>
      </c>
      <c r="I26" s="7"/>
    </row>
    <row r="27" spans="1:9" ht="15">
      <c r="A27" s="2" t="s">
        <v>627</v>
      </c>
      <c r="C27" s="7"/>
      <c r="D27" s="7" t="s">
        <v>56</v>
      </c>
      <c r="E27" s="7"/>
      <c r="G27" s="7"/>
      <c r="H27" s="7" t="s">
        <v>56</v>
      </c>
      <c r="I27" s="7"/>
    </row>
    <row r="28" spans="1:9" ht="15">
      <c r="A28" s="2" t="s">
        <v>628</v>
      </c>
      <c r="C28" s="25">
        <v>1299301</v>
      </c>
      <c r="D28" s="25"/>
      <c r="E28" s="17"/>
      <c r="G28" s="30" t="s">
        <v>48</v>
      </c>
      <c r="H28" s="30"/>
      <c r="I28" s="17"/>
    </row>
    <row r="30" ht="15">
      <c r="A30" s="2" t="s">
        <v>629</v>
      </c>
    </row>
    <row r="31" spans="1:9" ht="15">
      <c r="A31" t="s">
        <v>630</v>
      </c>
      <c r="C31" s="8">
        <v>85000</v>
      </c>
      <c r="D31" s="8"/>
      <c r="E31" s="7"/>
      <c r="G31" s="8">
        <v>23060</v>
      </c>
      <c r="H31" s="8"/>
      <c r="I31" s="7"/>
    </row>
    <row r="32" spans="1:9" ht="15">
      <c r="A32" t="s">
        <v>631</v>
      </c>
      <c r="C32" s="9" t="s">
        <v>48</v>
      </c>
      <c r="D32" s="9"/>
      <c r="E32" s="7"/>
      <c r="G32" s="8">
        <v>80600</v>
      </c>
      <c r="H32" s="8"/>
      <c r="I32" s="7"/>
    </row>
    <row r="33" spans="1:9" ht="15">
      <c r="A33" t="s">
        <v>632</v>
      </c>
      <c r="C33" s="8">
        <v>92856</v>
      </c>
      <c r="D33" s="8"/>
      <c r="E33" s="7"/>
      <c r="G33" s="9" t="s">
        <v>48</v>
      </c>
      <c r="H33" s="9"/>
      <c r="I33" s="7"/>
    </row>
    <row r="34" spans="1:9" ht="15">
      <c r="A34" t="s">
        <v>633</v>
      </c>
      <c r="C34" s="9" t="s">
        <v>48</v>
      </c>
      <c r="D34" s="9"/>
      <c r="E34" s="7"/>
      <c r="G34" s="8">
        <v>15961</v>
      </c>
      <c r="H34" s="8"/>
      <c r="I34" s="7"/>
    </row>
    <row r="35" spans="1:9" ht="15">
      <c r="A35" t="s">
        <v>634</v>
      </c>
      <c r="C35" s="8">
        <v>3271</v>
      </c>
      <c r="D35" s="8"/>
      <c r="E35" s="7"/>
      <c r="G35" s="9" t="s">
        <v>48</v>
      </c>
      <c r="H35" s="9"/>
      <c r="I35" s="7"/>
    </row>
    <row r="36" spans="1:9" ht="15">
      <c r="A36" t="s">
        <v>635</v>
      </c>
      <c r="C36" s="8">
        <v>10500000</v>
      </c>
      <c r="D36" s="8"/>
      <c r="E36" s="7"/>
      <c r="G36" s="9" t="s">
        <v>48</v>
      </c>
      <c r="H36" s="9"/>
      <c r="I36" s="7"/>
    </row>
    <row r="37" spans="1:9" ht="15">
      <c r="A37" t="s">
        <v>636</v>
      </c>
      <c r="C37" s="8">
        <v>287041190</v>
      </c>
      <c r="D37" s="8"/>
      <c r="E37" s="7"/>
      <c r="G37" s="9" t="s">
        <v>48</v>
      </c>
      <c r="H37" s="9"/>
      <c r="I37" s="7"/>
    </row>
    <row r="38" spans="1:9" ht="15">
      <c r="A38" t="s">
        <v>637</v>
      </c>
      <c r="C38" s="11">
        <v>-2843980</v>
      </c>
      <c r="D38" s="11"/>
      <c r="E38" s="7"/>
      <c r="G38" s="9" t="s">
        <v>48</v>
      </c>
      <c r="H38" s="9"/>
      <c r="I38" s="7"/>
    </row>
  </sheetData>
  <sheetProtection selectLockedCells="1" selectUnlockedCells="1"/>
  <mergeCells count="23">
    <mergeCell ref="A2:F2"/>
    <mergeCell ref="C4:E4"/>
    <mergeCell ref="G4:I4"/>
    <mergeCell ref="C6:D6"/>
    <mergeCell ref="G6:H6"/>
    <mergeCell ref="C28:D28"/>
    <mergeCell ref="G28:H28"/>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 width="89.8515625" style="0" customWidth="1"/>
    <col min="2" max="2" width="8.7109375" style="0" customWidth="1"/>
    <col min="3" max="3" width="10.7109375" style="0" customWidth="1"/>
    <col min="4"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638</v>
      </c>
      <c r="B2" s="1"/>
      <c r="C2" s="1"/>
      <c r="D2" s="1"/>
      <c r="E2" s="1"/>
      <c r="F2" s="1"/>
    </row>
    <row r="4" spans="3:9" ht="39.75" customHeight="1">
      <c r="C4" s="15" t="s">
        <v>639</v>
      </c>
      <c r="E4" s="10" t="s">
        <v>640</v>
      </c>
      <c r="F4" s="10"/>
      <c r="H4" s="10" t="s">
        <v>641</v>
      </c>
      <c r="I4" s="10"/>
    </row>
    <row r="5" ht="15">
      <c r="A5" s="2" t="s">
        <v>642</v>
      </c>
    </row>
    <row r="6" ht="15">
      <c r="A6" s="2" t="s">
        <v>135</v>
      </c>
    </row>
    <row r="7" spans="1:9" ht="15">
      <c r="A7" t="s">
        <v>643</v>
      </c>
      <c r="C7" s="5">
        <v>5</v>
      </c>
      <c r="E7" s="16">
        <v>10096205</v>
      </c>
      <c r="F7" s="17"/>
      <c r="H7" s="5">
        <v>15950624</v>
      </c>
      <c r="I7" s="7"/>
    </row>
    <row r="8" spans="1:9" ht="15">
      <c r="A8" t="s">
        <v>644</v>
      </c>
      <c r="C8" s="5">
        <v>6</v>
      </c>
      <c r="E8" s="16">
        <v>128772</v>
      </c>
      <c r="F8" s="17"/>
      <c r="H8" s="5">
        <v>72396</v>
      </c>
      <c r="I8" s="7"/>
    </row>
    <row r="9" spans="5:9" ht="15">
      <c r="E9" s="16">
        <v>10224977</v>
      </c>
      <c r="F9" s="17"/>
      <c r="H9" s="5">
        <v>16023020</v>
      </c>
      <c r="I9" s="7"/>
    </row>
    <row r="10" ht="15">
      <c r="A10" s="2" t="s">
        <v>645</v>
      </c>
    </row>
    <row r="11" spans="1:9" ht="15">
      <c r="A11" t="s">
        <v>145</v>
      </c>
      <c r="C11" s="5">
        <v>8</v>
      </c>
      <c r="E11" s="16">
        <v>43150319</v>
      </c>
      <c r="F11" s="17"/>
      <c r="H11" s="5">
        <v>448855</v>
      </c>
      <c r="I11" s="7"/>
    </row>
    <row r="12" spans="1:9" ht="15">
      <c r="A12" t="s">
        <v>146</v>
      </c>
      <c r="C12" s="5">
        <v>7</v>
      </c>
      <c r="E12" s="16">
        <v>1309677</v>
      </c>
      <c r="F12" s="17"/>
      <c r="H12" s="5">
        <v>1851586</v>
      </c>
      <c r="I12" s="7"/>
    </row>
    <row r="13" spans="5:9" ht="15">
      <c r="E13" s="16">
        <v>44459996</v>
      </c>
      <c r="F13" s="17"/>
      <c r="H13" s="5">
        <v>2300441</v>
      </c>
      <c r="I13" s="7"/>
    </row>
    <row r="14" spans="1:9" ht="15">
      <c r="A14" s="2" t="s">
        <v>150</v>
      </c>
      <c r="E14" s="16">
        <v>54684973</v>
      </c>
      <c r="F14" s="17"/>
      <c r="H14" s="5">
        <v>18323461</v>
      </c>
      <c r="I14" s="7"/>
    </row>
    <row r="16" ht="15">
      <c r="A16" s="2" t="s">
        <v>151</v>
      </c>
    </row>
    <row r="17" ht="15">
      <c r="A17" s="2" t="s">
        <v>135</v>
      </c>
    </row>
    <row r="18" spans="1:9" ht="15">
      <c r="A18" t="s">
        <v>152</v>
      </c>
      <c r="C18" s="5">
        <v>811</v>
      </c>
      <c r="E18" s="16">
        <v>4315477</v>
      </c>
      <c r="F18" s="17"/>
      <c r="H18" s="5">
        <v>1802514</v>
      </c>
      <c r="I18" s="7"/>
    </row>
    <row r="19" spans="1:9" ht="15">
      <c r="A19" t="s">
        <v>153</v>
      </c>
      <c r="C19" s="5">
        <v>3</v>
      </c>
      <c r="E19" s="16">
        <v>3440000</v>
      </c>
      <c r="F19" s="17"/>
      <c r="H19" s="7" t="s">
        <v>56</v>
      </c>
      <c r="I19" s="7"/>
    </row>
    <row r="20" spans="5:9" ht="15">
      <c r="E20" s="16">
        <v>7755477</v>
      </c>
      <c r="F20" s="17"/>
      <c r="H20" s="5">
        <v>1802514</v>
      </c>
      <c r="I20" s="7"/>
    </row>
    <row r="21" ht="15">
      <c r="A21" s="2" t="s">
        <v>645</v>
      </c>
    </row>
    <row r="22" spans="1:9" ht="15">
      <c r="A22" t="s">
        <v>646</v>
      </c>
      <c r="C22" s="5">
        <v>8</v>
      </c>
      <c r="E22" s="17" t="s">
        <v>56</v>
      </c>
      <c r="F22" s="17"/>
      <c r="H22" s="5">
        <v>8333335</v>
      </c>
      <c r="I22" s="7"/>
    </row>
    <row r="23" spans="1:9" ht="15">
      <c r="A23" t="s">
        <v>158</v>
      </c>
      <c r="C23" s="5">
        <v>15</v>
      </c>
      <c r="E23" s="16">
        <v>10675366</v>
      </c>
      <c r="F23" s="17"/>
      <c r="H23" s="7" t="s">
        <v>56</v>
      </c>
      <c r="I23" s="7"/>
    </row>
    <row r="24" spans="5:9" ht="15">
      <c r="E24" s="16">
        <v>18430843</v>
      </c>
      <c r="F24" s="17"/>
      <c r="H24" s="5">
        <v>10135849</v>
      </c>
      <c r="I24" s="7"/>
    </row>
    <row r="26" ht="15">
      <c r="A26" s="2" t="s">
        <v>163</v>
      </c>
    </row>
    <row r="27" spans="1:9" ht="15">
      <c r="A27" s="2" t="s">
        <v>647</v>
      </c>
      <c r="C27" s="5">
        <v>9</v>
      </c>
      <c r="E27" s="16">
        <v>154431291</v>
      </c>
      <c r="F27" s="17"/>
      <c r="H27" s="5">
        <v>79824445</v>
      </c>
      <c r="I27" s="7"/>
    </row>
    <row r="28" spans="1:9" ht="15">
      <c r="A28" s="2" t="s">
        <v>648</v>
      </c>
      <c r="C28" s="5">
        <v>9</v>
      </c>
      <c r="E28" s="16">
        <v>550000</v>
      </c>
      <c r="F28" s="17"/>
      <c r="H28" s="5">
        <v>550000</v>
      </c>
      <c r="I28" s="7"/>
    </row>
    <row r="29" spans="1:9" ht="15">
      <c r="A29" s="2" t="s">
        <v>649</v>
      </c>
      <c r="E29" s="16">
        <v>45346696</v>
      </c>
      <c r="F29" s="17"/>
      <c r="H29" s="5">
        <v>35255520</v>
      </c>
      <c r="I29" s="7"/>
    </row>
    <row r="30" spans="1:9" ht="15">
      <c r="A30" s="2" t="s">
        <v>86</v>
      </c>
      <c r="E30" s="32">
        <v>-1215659</v>
      </c>
      <c r="F30" s="17"/>
      <c r="H30" s="13">
        <v>-1215534</v>
      </c>
      <c r="I30" s="7"/>
    </row>
    <row r="31" spans="1:9" ht="15">
      <c r="A31" s="2" t="s">
        <v>194</v>
      </c>
      <c r="E31" s="32">
        <v>-162858198</v>
      </c>
      <c r="F31" s="17"/>
      <c r="H31" s="13">
        <v>-106226819</v>
      </c>
      <c r="I31" s="7"/>
    </row>
    <row r="32" spans="5:9" ht="15">
      <c r="E32" s="16">
        <v>36254130</v>
      </c>
      <c r="F32" s="17"/>
      <c r="H32" s="5">
        <v>8187612</v>
      </c>
      <c r="I32" s="7"/>
    </row>
    <row r="33" spans="1:9" ht="15">
      <c r="A33" s="2" t="s">
        <v>197</v>
      </c>
      <c r="E33" s="16">
        <v>54684973</v>
      </c>
      <c r="F33" s="17"/>
      <c r="H33" s="5">
        <v>18323461</v>
      </c>
      <c r="I33" s="7"/>
    </row>
  </sheetData>
  <sheetProtection selectLockedCells="1" selectUnlockedCells="1"/>
  <mergeCells count="3">
    <mergeCell ref="A2:F2"/>
    <mergeCell ref="E4:F4"/>
    <mergeCell ref="H4:I4"/>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86.8515625" style="0" customWidth="1"/>
    <col min="2" max="2" width="8.7109375" style="0" customWidth="1"/>
    <col min="3" max="3" width="10.7109375" style="0" customWidth="1"/>
    <col min="4"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650</v>
      </c>
      <c r="B2" s="1"/>
      <c r="C2" s="1"/>
      <c r="D2" s="1"/>
      <c r="E2" s="1"/>
      <c r="F2" s="1"/>
    </row>
    <row r="4" spans="3:9" ht="39.75" customHeight="1">
      <c r="C4" s="15" t="s">
        <v>639</v>
      </c>
      <c r="E4" s="10" t="s">
        <v>651</v>
      </c>
      <c r="F4" s="10"/>
      <c r="H4" s="10" t="s">
        <v>652</v>
      </c>
      <c r="I4" s="10"/>
    </row>
    <row r="5" ht="15">
      <c r="A5" s="2" t="s">
        <v>653</v>
      </c>
    </row>
    <row r="6" spans="1:9" ht="15">
      <c r="A6" t="s">
        <v>79</v>
      </c>
      <c r="C6" s="5">
        <v>8</v>
      </c>
      <c r="E6" s="16">
        <v>48881445</v>
      </c>
      <c r="F6" s="17"/>
      <c r="H6" s="5">
        <v>38830228</v>
      </c>
      <c r="I6" s="7"/>
    </row>
    <row r="7" spans="1:9" ht="15">
      <c r="A7" t="s">
        <v>204</v>
      </c>
      <c r="E7" s="16">
        <v>1385882</v>
      </c>
      <c r="F7" s="17"/>
      <c r="H7" s="5">
        <v>820665</v>
      </c>
      <c r="I7" s="7"/>
    </row>
    <row r="8" spans="1:9" ht="15">
      <c r="A8" t="s">
        <v>205</v>
      </c>
      <c r="E8" s="16">
        <v>857810</v>
      </c>
      <c r="F8" s="17"/>
      <c r="H8" s="5">
        <v>1221153</v>
      </c>
      <c r="I8" s="7"/>
    </row>
    <row r="9" spans="1:9" ht="15">
      <c r="A9" t="s">
        <v>206</v>
      </c>
      <c r="E9" s="16">
        <v>303006</v>
      </c>
      <c r="F9" s="17"/>
      <c r="H9" s="5">
        <v>236360</v>
      </c>
      <c r="I9" s="7"/>
    </row>
    <row r="10" spans="1:9" ht="15">
      <c r="A10" t="s">
        <v>207</v>
      </c>
      <c r="E10" s="16">
        <v>663293</v>
      </c>
      <c r="F10" s="17"/>
      <c r="H10" s="5">
        <v>248211</v>
      </c>
      <c r="I10" s="7"/>
    </row>
    <row r="11" spans="1:9" ht="15">
      <c r="A11" t="s">
        <v>208</v>
      </c>
      <c r="E11" s="16">
        <v>915855</v>
      </c>
      <c r="F11" s="17"/>
      <c r="H11" s="5">
        <v>741355</v>
      </c>
      <c r="I11" s="7"/>
    </row>
    <row r="12" spans="1:9" ht="15">
      <c r="A12" t="s">
        <v>209</v>
      </c>
      <c r="E12" s="16">
        <v>195101</v>
      </c>
      <c r="F12" s="17"/>
      <c r="H12" s="5">
        <v>497368</v>
      </c>
      <c r="I12" s="7"/>
    </row>
    <row r="13" spans="1:9" ht="15">
      <c r="A13" t="s">
        <v>654</v>
      </c>
      <c r="C13" s="5">
        <v>10</v>
      </c>
      <c r="E13" s="16">
        <v>3263131</v>
      </c>
      <c r="F13" s="17"/>
      <c r="H13" s="5">
        <v>401926</v>
      </c>
      <c r="I13" s="7"/>
    </row>
    <row r="14" spans="1:9" ht="15">
      <c r="A14" t="s">
        <v>211</v>
      </c>
      <c r="E14" s="16">
        <v>6023</v>
      </c>
      <c r="F14" s="17"/>
      <c r="H14" s="5">
        <v>2536</v>
      </c>
      <c r="I14" s="7"/>
    </row>
    <row r="15" spans="1:9" ht="15">
      <c r="A15" t="s">
        <v>212</v>
      </c>
      <c r="E15" s="16">
        <v>132821</v>
      </c>
      <c r="F15" s="17"/>
      <c r="H15" s="5">
        <v>298921</v>
      </c>
      <c r="I15" s="7"/>
    </row>
    <row r="16" spans="5:9" ht="15">
      <c r="E16" s="16">
        <v>56604367</v>
      </c>
      <c r="F16" s="17"/>
      <c r="H16" s="5">
        <v>43298723</v>
      </c>
      <c r="I16" s="7"/>
    </row>
    <row r="17" ht="15">
      <c r="A17" s="2" t="s">
        <v>80</v>
      </c>
    </row>
    <row r="18" spans="1:9" ht="15">
      <c r="A18" t="s">
        <v>213</v>
      </c>
      <c r="E18" s="16">
        <v>80447</v>
      </c>
      <c r="F18" s="17"/>
      <c r="H18" s="5">
        <v>73951</v>
      </c>
      <c r="I18" s="7"/>
    </row>
    <row r="19" spans="1:9" ht="15">
      <c r="A19" t="s">
        <v>214</v>
      </c>
      <c r="E19" s="32">
        <v>-53435</v>
      </c>
      <c r="F19" s="17"/>
      <c r="H19" s="13">
        <v>-300303</v>
      </c>
      <c r="I19" s="7"/>
    </row>
    <row r="20" spans="1:9" ht="15">
      <c r="A20" s="2" t="s">
        <v>92</v>
      </c>
      <c r="E20" s="16">
        <v>56631379</v>
      </c>
      <c r="F20" s="17"/>
      <c r="H20" s="5">
        <v>43072371</v>
      </c>
      <c r="I20" s="7"/>
    </row>
    <row r="22" ht="15">
      <c r="A22" s="2" t="s">
        <v>216</v>
      </c>
    </row>
    <row r="23" spans="1:9" ht="15">
      <c r="A23" t="s">
        <v>217</v>
      </c>
      <c r="E23" s="16">
        <v>125</v>
      </c>
      <c r="F23" s="17"/>
      <c r="H23" s="5">
        <v>34</v>
      </c>
      <c r="I23" s="7"/>
    </row>
    <row r="24" spans="1:9" ht="15">
      <c r="A24" s="2" t="s">
        <v>218</v>
      </c>
      <c r="E24" s="16">
        <v>56631504</v>
      </c>
      <c r="F24" s="17"/>
      <c r="H24" s="5">
        <v>43072405</v>
      </c>
      <c r="I24" s="7"/>
    </row>
    <row r="25" spans="1:9" ht="15">
      <c r="A25" s="2" t="s">
        <v>655</v>
      </c>
      <c r="E25" s="21">
        <v>0.37</v>
      </c>
      <c r="F25" s="17"/>
      <c r="H25" s="14">
        <v>0.33</v>
      </c>
      <c r="I25" s="7"/>
    </row>
    <row r="26" spans="1:9" ht="15">
      <c r="A26" s="2" t="s">
        <v>656</v>
      </c>
      <c r="E26" s="16">
        <v>154224664</v>
      </c>
      <c r="F26" s="17"/>
      <c r="H26" s="5">
        <v>131308417</v>
      </c>
      <c r="I26" s="7"/>
    </row>
  </sheetData>
  <sheetProtection selectLockedCells="1" selectUnlockedCells="1"/>
  <mergeCells count="3">
    <mergeCell ref="A2:F2"/>
    <mergeCell ref="E4:F4"/>
    <mergeCell ref="H4:I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5" width="8.7109375" style="0" customWidth="1"/>
    <col min="6" max="6" width="66.7109375" style="0" customWidth="1"/>
    <col min="7" max="8" width="8.7109375" style="0" customWidth="1"/>
    <col min="9" max="9" width="10.7109375" style="0" customWidth="1"/>
    <col min="10" max="16384" width="8.7109375" style="0" customWidth="1"/>
  </cols>
  <sheetData>
    <row r="2" spans="1:6" ht="15">
      <c r="A2" s="1" t="s">
        <v>46</v>
      </c>
      <c r="B2" s="1"/>
      <c r="C2" s="1"/>
      <c r="D2" s="1"/>
      <c r="E2" s="1"/>
      <c r="F2" s="1"/>
    </row>
    <row r="4" spans="1:9" ht="39.75" customHeight="1">
      <c r="A4" s="10" t="s">
        <v>37</v>
      </c>
      <c r="B4" s="10"/>
      <c r="C4" s="10"/>
      <c r="D4" s="10"/>
      <c r="F4" s="10" t="s">
        <v>38</v>
      </c>
      <c r="G4" s="10"/>
      <c r="H4" s="10"/>
      <c r="I4" s="10"/>
    </row>
    <row r="5" spans="1:9" ht="15">
      <c r="A5" t="s">
        <v>47</v>
      </c>
      <c r="C5" s="9" t="s">
        <v>48</v>
      </c>
      <c r="D5" s="9"/>
      <c r="F5" t="s">
        <v>40</v>
      </c>
      <c r="H5" s="8">
        <v>230600</v>
      </c>
      <c r="I5" s="8"/>
    </row>
    <row r="6" spans="1:9" ht="15">
      <c r="A6" t="s">
        <v>49</v>
      </c>
      <c r="C6" s="7"/>
      <c r="D6" s="5">
        <v>230600</v>
      </c>
      <c r="F6" t="s">
        <v>41</v>
      </c>
      <c r="H6" s="7"/>
      <c r="I6" s="5">
        <v>69968</v>
      </c>
    </row>
    <row r="7" spans="1:9" ht="15">
      <c r="A7" t="s">
        <v>42</v>
      </c>
      <c r="C7" s="7"/>
      <c r="D7" s="5">
        <v>330300</v>
      </c>
      <c r="F7" t="s">
        <v>43</v>
      </c>
      <c r="H7" s="7"/>
      <c r="I7" s="5">
        <v>260332</v>
      </c>
    </row>
    <row r="8" spans="1:9" ht="15">
      <c r="A8" s="2" t="s">
        <v>44</v>
      </c>
      <c r="C8" s="8">
        <v>560900</v>
      </c>
      <c r="D8" s="8"/>
      <c r="F8" s="2" t="s">
        <v>45</v>
      </c>
      <c r="H8" s="8">
        <v>560900</v>
      </c>
      <c r="I8" s="8"/>
    </row>
  </sheetData>
  <sheetProtection selectLockedCells="1" selectUnlockedCells="1"/>
  <mergeCells count="7">
    <mergeCell ref="A2:F2"/>
    <mergeCell ref="A4:D4"/>
    <mergeCell ref="F4:I4"/>
    <mergeCell ref="C5:D5"/>
    <mergeCell ref="H5:I5"/>
    <mergeCell ref="C8:D8"/>
    <mergeCell ref="H8:I8"/>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657</v>
      </c>
      <c r="B2" s="1"/>
      <c r="C2" s="1"/>
      <c r="D2" s="1"/>
      <c r="E2" s="1"/>
      <c r="F2" s="1"/>
    </row>
    <row r="4" spans="3:9" ht="39.75" customHeight="1">
      <c r="C4" s="15" t="s">
        <v>639</v>
      </c>
      <c r="E4" s="10" t="s">
        <v>651</v>
      </c>
      <c r="F4" s="10"/>
      <c r="H4" s="10" t="s">
        <v>652</v>
      </c>
      <c r="I4" s="10"/>
    </row>
    <row r="5" ht="15">
      <c r="A5" s="2" t="s">
        <v>658</v>
      </c>
    </row>
    <row r="7" ht="15">
      <c r="A7" s="2" t="s">
        <v>659</v>
      </c>
    </row>
    <row r="8" spans="1:9" ht="15">
      <c r="A8" t="s">
        <v>92</v>
      </c>
      <c r="E8" s="32">
        <v>-56631379</v>
      </c>
      <c r="F8" s="17"/>
      <c r="H8" s="13">
        <v>-43072371</v>
      </c>
      <c r="I8" s="7"/>
    </row>
    <row r="9" ht="15">
      <c r="A9" t="s">
        <v>660</v>
      </c>
    </row>
    <row r="10" spans="1:9" ht="15">
      <c r="A10" t="s">
        <v>661</v>
      </c>
      <c r="E10" s="16">
        <v>563183</v>
      </c>
      <c r="F10" s="17"/>
      <c r="H10" s="5">
        <v>339441</v>
      </c>
      <c r="I10" s="7"/>
    </row>
    <row r="11" spans="1:9" ht="15">
      <c r="A11" t="s">
        <v>662</v>
      </c>
      <c r="C11" s="5">
        <v>810</v>
      </c>
      <c r="E11" s="16">
        <v>27097603</v>
      </c>
      <c r="F11" s="17"/>
      <c r="H11" s="5">
        <v>27018640</v>
      </c>
      <c r="I11" s="7"/>
    </row>
    <row r="12" spans="1:9" ht="15">
      <c r="A12" t="s">
        <v>663</v>
      </c>
      <c r="E12" s="16">
        <v>7995</v>
      </c>
      <c r="F12" s="17"/>
      <c r="H12" s="5">
        <v>1079</v>
      </c>
      <c r="I12" s="7"/>
    </row>
    <row r="13" ht="15">
      <c r="A13" t="s">
        <v>664</v>
      </c>
    </row>
    <row r="14" spans="1:9" ht="15">
      <c r="A14" t="s">
        <v>644</v>
      </c>
      <c r="E14" s="32">
        <v>-109811</v>
      </c>
      <c r="F14" s="17"/>
      <c r="H14" s="13">
        <v>-241771</v>
      </c>
      <c r="I14" s="7"/>
    </row>
    <row r="15" spans="1:9" ht="15">
      <c r="A15" t="s">
        <v>152</v>
      </c>
      <c r="E15" s="16">
        <v>2487398</v>
      </c>
      <c r="F15" s="17"/>
      <c r="H15" s="5">
        <v>589410</v>
      </c>
      <c r="I15" s="7"/>
    </row>
    <row r="16" spans="1:9" ht="15">
      <c r="A16" t="s">
        <v>665</v>
      </c>
      <c r="E16" s="16">
        <v>53435</v>
      </c>
      <c r="F16" s="17"/>
      <c r="H16" s="5">
        <v>287431</v>
      </c>
      <c r="I16" s="7"/>
    </row>
    <row r="17" spans="5:9" ht="15">
      <c r="E17" s="32">
        <v>-26531576</v>
      </c>
      <c r="F17" s="17"/>
      <c r="H17" s="13">
        <v>-15078141</v>
      </c>
      <c r="I17" s="7"/>
    </row>
    <row r="18" ht="15">
      <c r="A18" s="2" t="s">
        <v>666</v>
      </c>
    </row>
    <row r="19" spans="1:9" ht="15">
      <c r="A19" t="s">
        <v>667</v>
      </c>
      <c r="C19" s="5">
        <v>3</v>
      </c>
      <c r="E19" s="32">
        <v>-607375</v>
      </c>
      <c r="F19" s="17"/>
      <c r="H19" s="7" t="s">
        <v>56</v>
      </c>
      <c r="I19" s="7"/>
    </row>
    <row r="20" spans="1:9" ht="15">
      <c r="A20" t="s">
        <v>668</v>
      </c>
      <c r="C20" s="5">
        <v>7</v>
      </c>
      <c r="E20" s="17" t="s">
        <v>56</v>
      </c>
      <c r="F20" s="17"/>
      <c r="H20" s="13">
        <v>-2123475</v>
      </c>
      <c r="I20" s="7"/>
    </row>
    <row r="21" spans="5:9" ht="15">
      <c r="E21" s="32">
        <v>-607375</v>
      </c>
      <c r="F21" s="17"/>
      <c r="H21" s="13">
        <v>-2123475</v>
      </c>
      <c r="I21" s="7"/>
    </row>
    <row r="22" ht="15">
      <c r="A22" s="2" t="s">
        <v>669</v>
      </c>
    </row>
    <row r="23" spans="1:9" ht="15">
      <c r="A23" t="s">
        <v>670</v>
      </c>
      <c r="C23" s="5">
        <v>10</v>
      </c>
      <c r="E23" s="16">
        <v>919465</v>
      </c>
      <c r="F23" s="17"/>
      <c r="H23" s="5">
        <v>350000</v>
      </c>
      <c r="I23" s="7"/>
    </row>
    <row r="24" spans="1:9" ht="15">
      <c r="A24" t="s">
        <v>671</v>
      </c>
      <c r="C24" s="5">
        <v>10</v>
      </c>
      <c r="E24" s="16">
        <v>20373188</v>
      </c>
      <c r="F24" s="17"/>
      <c r="H24" s="5">
        <v>26156425</v>
      </c>
      <c r="I24" s="7"/>
    </row>
    <row r="25" spans="5:9" ht="15">
      <c r="E25" s="16">
        <v>21292653</v>
      </c>
      <c r="F25" s="17"/>
      <c r="H25" s="5">
        <v>26506425</v>
      </c>
      <c r="I25" s="7"/>
    </row>
    <row r="27" spans="1:9" ht="15">
      <c r="A27" s="2" t="s">
        <v>672</v>
      </c>
      <c r="E27" s="32">
        <v>-5846298</v>
      </c>
      <c r="F27" s="17"/>
      <c r="H27" s="5">
        <v>9304809</v>
      </c>
      <c r="I27" s="7"/>
    </row>
    <row r="28" spans="1:9" ht="15">
      <c r="A28" t="s">
        <v>673</v>
      </c>
      <c r="E28" s="32">
        <v>-8121</v>
      </c>
      <c r="F28" s="17"/>
      <c r="H28" s="13">
        <v>-1112</v>
      </c>
      <c r="I28" s="7"/>
    </row>
    <row r="29" spans="1:9" ht="15">
      <c r="A29" t="s">
        <v>674</v>
      </c>
      <c r="E29" s="16">
        <v>15950624</v>
      </c>
      <c r="F29" s="17"/>
      <c r="H29" s="5">
        <v>6646927</v>
      </c>
      <c r="I29" s="7"/>
    </row>
    <row r="30" spans="1:9" ht="15">
      <c r="A30" s="2" t="s">
        <v>675</v>
      </c>
      <c r="E30" s="16">
        <v>10096205</v>
      </c>
      <c r="F30" s="17"/>
      <c r="H30" s="5">
        <v>15950624</v>
      </c>
      <c r="I30" s="7"/>
    </row>
  </sheetData>
  <sheetProtection selectLockedCells="1" selectUnlockedCells="1"/>
  <mergeCells count="3">
    <mergeCell ref="A2:F2"/>
    <mergeCell ref="E4:F4"/>
    <mergeCell ref="H4:I4"/>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R2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5" width="8.7109375" style="0" customWidth="1"/>
    <col min="6" max="6" width="24.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676</v>
      </c>
      <c r="B2" s="1"/>
      <c r="C2" s="1"/>
      <c r="D2" s="1"/>
      <c r="E2" s="1"/>
      <c r="F2" s="1"/>
    </row>
    <row r="4" spans="3:18" ht="39.75" customHeight="1">
      <c r="C4" s="10" t="s">
        <v>677</v>
      </c>
      <c r="D4" s="10"/>
      <c r="F4" s="3" t="s">
        <v>678</v>
      </c>
      <c r="H4" s="10" t="s">
        <v>679</v>
      </c>
      <c r="I4" s="10"/>
      <c r="K4" s="10" t="s">
        <v>680</v>
      </c>
      <c r="L4" s="10"/>
      <c r="N4" s="10" t="s">
        <v>681</v>
      </c>
      <c r="O4" s="10"/>
      <c r="Q4" s="10" t="s">
        <v>682</v>
      </c>
      <c r="R4" s="10"/>
    </row>
    <row r="5" spans="1:18" ht="15">
      <c r="A5" t="s">
        <v>683</v>
      </c>
      <c r="C5" s="5">
        <v>40350123</v>
      </c>
      <c r="D5" s="7"/>
      <c r="F5" s="5">
        <v>550000</v>
      </c>
      <c r="H5" s="5">
        <v>29538112</v>
      </c>
      <c r="I5" s="7"/>
      <c r="K5" s="13">
        <v>-1215500</v>
      </c>
      <c r="L5" s="7"/>
      <c r="N5" s="13">
        <v>-63154448</v>
      </c>
      <c r="O5" s="7"/>
      <c r="Q5" s="5">
        <v>6068287</v>
      </c>
      <c r="R5" s="7"/>
    </row>
    <row r="6" spans="1:18" ht="15">
      <c r="A6" t="s">
        <v>684</v>
      </c>
      <c r="C6" s="5">
        <v>26158504</v>
      </c>
      <c r="D6" s="7"/>
      <c r="F6" s="7" t="s">
        <v>56</v>
      </c>
      <c r="H6" s="7" t="s">
        <v>56</v>
      </c>
      <c r="I6" s="7"/>
      <c r="K6" s="7" t="s">
        <v>56</v>
      </c>
      <c r="L6" s="7"/>
      <c r="N6" s="7" t="s">
        <v>56</v>
      </c>
      <c r="O6" s="7"/>
      <c r="Q6" s="5">
        <v>26158504</v>
      </c>
      <c r="R6" s="7"/>
    </row>
    <row r="7" spans="1:18" ht="15">
      <c r="A7" t="s">
        <v>685</v>
      </c>
      <c r="C7" s="13">
        <v>-2079</v>
      </c>
      <c r="D7" s="7"/>
      <c r="F7" s="7" t="s">
        <v>56</v>
      </c>
      <c r="H7" s="7" t="s">
        <v>56</v>
      </c>
      <c r="I7" s="7"/>
      <c r="K7" s="7" t="s">
        <v>56</v>
      </c>
      <c r="L7" s="7"/>
      <c r="N7" s="7" t="s">
        <v>56</v>
      </c>
      <c r="O7" s="7"/>
      <c r="Q7" s="13">
        <v>-2079</v>
      </c>
      <c r="R7" s="7"/>
    </row>
    <row r="8" spans="1:18" ht="15">
      <c r="A8" t="s">
        <v>686</v>
      </c>
      <c r="C8" s="5">
        <v>14270606</v>
      </c>
      <c r="D8" s="7"/>
      <c r="F8" s="7" t="s">
        <v>56</v>
      </c>
      <c r="H8" s="13">
        <v>-3675062</v>
      </c>
      <c r="I8" s="7"/>
      <c r="K8" s="7" t="s">
        <v>56</v>
      </c>
      <c r="L8" s="7"/>
      <c r="N8" s="7" t="s">
        <v>56</v>
      </c>
      <c r="O8" s="7"/>
      <c r="Q8" s="5">
        <v>10595544</v>
      </c>
      <c r="R8" s="7"/>
    </row>
    <row r="9" spans="1:18" ht="15">
      <c r="A9" t="s">
        <v>670</v>
      </c>
      <c r="C9" s="5">
        <v>631948</v>
      </c>
      <c r="D9" s="7"/>
      <c r="F9" s="7" t="s">
        <v>56</v>
      </c>
      <c r="H9" s="13">
        <v>-281948</v>
      </c>
      <c r="I9" s="7"/>
      <c r="K9" s="7" t="s">
        <v>56</v>
      </c>
      <c r="L9" s="7"/>
      <c r="N9" s="7" t="s">
        <v>56</v>
      </c>
      <c r="O9" s="7"/>
      <c r="Q9" s="5">
        <v>350000</v>
      </c>
      <c r="R9" s="7"/>
    </row>
    <row r="10" spans="1:18" ht="15">
      <c r="A10" t="s">
        <v>687</v>
      </c>
      <c r="C10" s="7" t="s">
        <v>56</v>
      </c>
      <c r="D10" s="7"/>
      <c r="F10" s="7" t="s">
        <v>56</v>
      </c>
      <c r="H10" s="5">
        <v>6410275</v>
      </c>
      <c r="I10" s="7"/>
      <c r="K10" s="7" t="s">
        <v>56</v>
      </c>
      <c r="L10" s="7"/>
      <c r="N10" s="7" t="s">
        <v>56</v>
      </c>
      <c r="O10" s="7"/>
      <c r="Q10" s="5">
        <v>6410275</v>
      </c>
      <c r="R10" s="7"/>
    </row>
    <row r="11" spans="1:18" ht="15">
      <c r="A11" t="s">
        <v>654</v>
      </c>
      <c r="C11" s="13">
        <v>-1584657</v>
      </c>
      <c r="D11" s="7"/>
      <c r="F11" s="7" t="s">
        <v>56</v>
      </c>
      <c r="H11" s="5">
        <v>3264143</v>
      </c>
      <c r="I11" s="7"/>
      <c r="K11" s="7" t="s">
        <v>56</v>
      </c>
      <c r="L11" s="7"/>
      <c r="N11" s="7" t="s">
        <v>56</v>
      </c>
      <c r="O11" s="7"/>
      <c r="Q11" s="5">
        <v>1679486</v>
      </c>
      <c r="R11" s="7"/>
    </row>
    <row r="12" spans="1:18" ht="15">
      <c r="A12" t="s">
        <v>217</v>
      </c>
      <c r="C12" s="7" t="s">
        <v>56</v>
      </c>
      <c r="D12" s="7"/>
      <c r="F12" s="7" t="s">
        <v>56</v>
      </c>
      <c r="H12" s="7" t="s">
        <v>56</v>
      </c>
      <c r="I12" s="7"/>
      <c r="K12" s="13">
        <v>-34</v>
      </c>
      <c r="L12" s="7"/>
      <c r="N12" s="7" t="s">
        <v>56</v>
      </c>
      <c r="O12" s="7"/>
      <c r="Q12" s="13">
        <v>-34</v>
      </c>
      <c r="R12" s="7"/>
    </row>
    <row r="13" spans="1:18" ht="15">
      <c r="A13" t="s">
        <v>92</v>
      </c>
      <c r="C13" s="7" t="s">
        <v>56</v>
      </c>
      <c r="D13" s="7"/>
      <c r="F13" s="7" t="s">
        <v>56</v>
      </c>
      <c r="H13" s="7" t="s">
        <v>56</v>
      </c>
      <c r="I13" s="7"/>
      <c r="K13" s="7" t="s">
        <v>56</v>
      </c>
      <c r="L13" s="7"/>
      <c r="N13" s="13">
        <v>-43072371</v>
      </c>
      <c r="O13" s="7"/>
      <c r="Q13" s="13">
        <v>-43072371</v>
      </c>
      <c r="R13" s="7"/>
    </row>
    <row r="14" spans="4:18" ht="15">
      <c r="D14" s="7"/>
      <c r="I14" s="7"/>
      <c r="L14" s="7"/>
      <c r="O14" s="7"/>
      <c r="R14" s="7"/>
    </row>
    <row r="15" spans="1:18" ht="15">
      <c r="A15" t="s">
        <v>688</v>
      </c>
      <c r="C15" s="5">
        <v>79824445</v>
      </c>
      <c r="D15" s="7"/>
      <c r="F15" s="5">
        <v>550000</v>
      </c>
      <c r="H15" s="5">
        <v>35255520</v>
      </c>
      <c r="I15" s="7"/>
      <c r="K15" s="13">
        <v>-1215534</v>
      </c>
      <c r="L15" s="7"/>
      <c r="N15" s="13">
        <v>-106226819</v>
      </c>
      <c r="O15" s="7"/>
      <c r="Q15" s="5">
        <v>8187612</v>
      </c>
      <c r="R15" s="7"/>
    </row>
    <row r="16" spans="1:18" ht="15">
      <c r="A16" t="s">
        <v>684</v>
      </c>
      <c r="C16" s="5">
        <v>20375712</v>
      </c>
      <c r="D16" s="7"/>
      <c r="F16" s="7" t="s">
        <v>56</v>
      </c>
      <c r="H16" s="7" t="s">
        <v>56</v>
      </c>
      <c r="I16" s="7"/>
      <c r="K16" s="7" t="s">
        <v>56</v>
      </c>
      <c r="L16" s="7"/>
      <c r="N16" s="7" t="s">
        <v>56</v>
      </c>
      <c r="O16" s="7"/>
      <c r="Q16" s="5">
        <v>20375712</v>
      </c>
      <c r="R16" s="7"/>
    </row>
    <row r="17" spans="1:18" ht="15">
      <c r="A17" t="s">
        <v>689</v>
      </c>
      <c r="C17" s="5">
        <v>27999997</v>
      </c>
      <c r="D17" s="7"/>
      <c r="Q17" s="5">
        <v>27999997</v>
      </c>
      <c r="R17" s="7"/>
    </row>
    <row r="18" spans="1:18" ht="15">
      <c r="A18" t="s">
        <v>685</v>
      </c>
      <c r="C18" s="13">
        <v>-28089</v>
      </c>
      <c r="D18" s="7"/>
      <c r="F18" s="7" t="s">
        <v>56</v>
      </c>
      <c r="H18" s="7" t="s">
        <v>56</v>
      </c>
      <c r="I18" s="7"/>
      <c r="K18" s="7" t="s">
        <v>56</v>
      </c>
      <c r="L18" s="7"/>
      <c r="N18" s="7" t="s">
        <v>56</v>
      </c>
      <c r="O18" s="7"/>
      <c r="Q18" s="13">
        <v>-28089</v>
      </c>
      <c r="R18" s="7"/>
    </row>
    <row r="19" spans="1:18" ht="15">
      <c r="A19" t="s">
        <v>686</v>
      </c>
      <c r="C19" s="5">
        <v>24865637</v>
      </c>
      <c r="D19" s="7"/>
      <c r="F19" s="7" t="s">
        <v>56</v>
      </c>
      <c r="H19" s="13">
        <v>-6410275</v>
      </c>
      <c r="I19" s="7"/>
      <c r="K19" s="7" t="s">
        <v>56</v>
      </c>
      <c r="L19" s="7"/>
      <c r="N19" s="7" t="s">
        <v>56</v>
      </c>
      <c r="O19" s="7"/>
      <c r="Q19" s="5">
        <v>18455362</v>
      </c>
      <c r="R19" s="7"/>
    </row>
    <row r="20" spans="1:18" ht="15">
      <c r="A20" t="s">
        <v>690</v>
      </c>
      <c r="C20" s="5">
        <v>1790157</v>
      </c>
      <c r="D20" s="7"/>
      <c r="F20" s="7" t="s">
        <v>56</v>
      </c>
      <c r="H20" s="13">
        <v>-870692</v>
      </c>
      <c r="I20" s="7"/>
      <c r="K20" s="7" t="s">
        <v>56</v>
      </c>
      <c r="L20" s="7"/>
      <c r="N20" s="7" t="s">
        <v>56</v>
      </c>
      <c r="O20" s="7"/>
      <c r="Q20" s="5">
        <v>919465</v>
      </c>
      <c r="R20" s="7"/>
    </row>
    <row r="21" spans="1:18" ht="15">
      <c r="A21" t="s">
        <v>687</v>
      </c>
      <c r="C21" s="7" t="s">
        <v>56</v>
      </c>
      <c r="D21" s="7"/>
      <c r="F21" s="7" t="s">
        <v>56</v>
      </c>
      <c r="H21" s="5">
        <v>12879057</v>
      </c>
      <c r="I21" s="7"/>
      <c r="K21" s="7" t="s">
        <v>56</v>
      </c>
      <c r="L21" s="7"/>
      <c r="N21" s="7" t="s">
        <v>56</v>
      </c>
      <c r="O21" s="7"/>
      <c r="Q21" s="5">
        <v>12879057</v>
      </c>
      <c r="R21" s="7"/>
    </row>
    <row r="22" spans="1:18" ht="15">
      <c r="A22" t="s">
        <v>654</v>
      </c>
      <c r="C22" s="13">
        <v>-396568</v>
      </c>
      <c r="D22" s="7"/>
      <c r="F22" s="7" t="s">
        <v>56</v>
      </c>
      <c r="H22" s="5">
        <v>4493086</v>
      </c>
      <c r="I22" s="7"/>
      <c r="K22" s="7" t="s">
        <v>56</v>
      </c>
      <c r="L22" s="7"/>
      <c r="N22" s="7" t="s">
        <v>56</v>
      </c>
      <c r="O22" s="7"/>
      <c r="Q22" s="5">
        <v>4096518</v>
      </c>
      <c r="R22" s="7"/>
    </row>
    <row r="23" spans="1:18" ht="15">
      <c r="A23" t="s">
        <v>217</v>
      </c>
      <c r="C23" s="7" t="s">
        <v>56</v>
      </c>
      <c r="D23" s="7"/>
      <c r="F23" s="7" t="s">
        <v>56</v>
      </c>
      <c r="H23" s="7" t="s">
        <v>56</v>
      </c>
      <c r="I23" s="7"/>
      <c r="K23" s="13">
        <v>-125</v>
      </c>
      <c r="L23" s="7"/>
      <c r="N23" s="7" t="s">
        <v>56</v>
      </c>
      <c r="O23" s="7"/>
      <c r="Q23" s="13">
        <v>-125</v>
      </c>
      <c r="R23" s="7"/>
    </row>
    <row r="24" spans="1:18" ht="15">
      <c r="A24" t="s">
        <v>92</v>
      </c>
      <c r="C24" s="7" t="s">
        <v>56</v>
      </c>
      <c r="D24" s="7"/>
      <c r="F24" s="7" t="s">
        <v>56</v>
      </c>
      <c r="H24" s="7" t="s">
        <v>56</v>
      </c>
      <c r="I24" s="7"/>
      <c r="K24" s="7" t="s">
        <v>56</v>
      </c>
      <c r="L24" s="7"/>
      <c r="N24" s="13">
        <v>-56631379</v>
      </c>
      <c r="O24" s="7"/>
      <c r="Q24" s="13">
        <v>-56631379</v>
      </c>
      <c r="R24" s="7"/>
    </row>
    <row r="25" spans="1:18" ht="15">
      <c r="A25" s="2" t="s">
        <v>691</v>
      </c>
      <c r="C25" s="16">
        <v>154431291</v>
      </c>
      <c r="D25" s="17"/>
      <c r="F25" s="16">
        <v>550000</v>
      </c>
      <c r="H25" s="16">
        <v>45346696</v>
      </c>
      <c r="I25" s="17"/>
      <c r="K25" s="32">
        <v>-1215659</v>
      </c>
      <c r="L25" s="17"/>
      <c r="N25" s="32">
        <v>-162858198</v>
      </c>
      <c r="O25" s="17"/>
      <c r="Q25" s="16">
        <v>36254130</v>
      </c>
      <c r="R25" s="17"/>
    </row>
  </sheetData>
  <sheetProtection selectLockedCells="1" selectUnlockedCells="1"/>
  <mergeCells count="6">
    <mergeCell ref="A2:F2"/>
    <mergeCell ref="C4:D4"/>
    <mergeCell ref="H4:I4"/>
    <mergeCell ref="K4:L4"/>
    <mergeCell ref="N4:O4"/>
    <mergeCell ref="Q4:R4"/>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16384" width="8.7109375" style="0" customWidth="1"/>
  </cols>
  <sheetData>
    <row r="2" spans="1:6" ht="15">
      <c r="A2" s="1" t="s">
        <v>692</v>
      </c>
      <c r="B2" s="1"/>
      <c r="C2" s="1"/>
      <c r="D2" s="1"/>
      <c r="E2" s="1"/>
      <c r="F2" s="1"/>
    </row>
    <row r="4" ht="15">
      <c r="A4" s="2" t="s">
        <v>693</v>
      </c>
    </row>
    <row r="5" spans="1:4" ht="15">
      <c r="A5" t="s">
        <v>694</v>
      </c>
      <c r="C5" s="5">
        <v>560000</v>
      </c>
      <c r="D5" s="7"/>
    </row>
    <row r="6" spans="1:4" ht="15">
      <c r="A6" t="s">
        <v>695</v>
      </c>
      <c r="C6" s="5">
        <v>27999997</v>
      </c>
      <c r="D6" s="7"/>
    </row>
    <row r="7" spans="1:4" ht="15">
      <c r="A7" t="s">
        <v>696</v>
      </c>
      <c r="C7" s="5">
        <v>47375</v>
      </c>
      <c r="D7" s="7"/>
    </row>
    <row r="8" spans="1:4" ht="15">
      <c r="A8" t="s">
        <v>697</v>
      </c>
      <c r="C8" s="5">
        <v>3440000</v>
      </c>
      <c r="D8" s="7"/>
    </row>
    <row r="9" spans="1:4" ht="15">
      <c r="A9" s="2" t="s">
        <v>698</v>
      </c>
      <c r="C9" s="16">
        <v>32047372</v>
      </c>
      <c r="D9" s="17"/>
    </row>
    <row r="10" ht="15">
      <c r="A10" s="33" t="s">
        <v>699</v>
      </c>
    </row>
    <row r="11" spans="1:4" ht="15">
      <c r="A11" t="s">
        <v>700</v>
      </c>
      <c r="C11" s="5">
        <v>21274</v>
      </c>
      <c r="D11" s="7"/>
    </row>
    <row r="12" spans="1:4" ht="15">
      <c r="A12" t="s">
        <v>701</v>
      </c>
      <c r="C12" s="5">
        <v>42701464</v>
      </c>
      <c r="D12" s="7"/>
    </row>
    <row r="13" spans="1:4" ht="15">
      <c r="A13" t="s">
        <v>702</v>
      </c>
      <c r="C13" s="13">
        <v>-10675366</v>
      </c>
      <c r="D13" s="7"/>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4.7109375" style="0" customWidth="1"/>
    <col min="4" max="4" width="8.7109375" style="0" customWidth="1"/>
    <col min="5" max="5" width="24.7109375" style="0" customWidth="1"/>
    <col min="6" max="16384" width="8.7109375" style="0" customWidth="1"/>
  </cols>
  <sheetData>
    <row r="2" spans="1:6" ht="15">
      <c r="A2" s="1" t="s">
        <v>703</v>
      </c>
      <c r="B2" s="1"/>
      <c r="C2" s="1"/>
      <c r="D2" s="1"/>
      <c r="E2" s="1"/>
      <c r="F2" s="1"/>
    </row>
    <row r="4" spans="3:5" ht="39.75" customHeight="1">
      <c r="C4" s="3" t="s">
        <v>704</v>
      </c>
      <c r="E4" s="3" t="s">
        <v>705</v>
      </c>
    </row>
    <row r="5" ht="15">
      <c r="A5" t="s">
        <v>706</v>
      </c>
    </row>
    <row r="6" ht="15">
      <c r="A6" t="s">
        <v>707</v>
      </c>
    </row>
    <row r="7" spans="1:5" ht="15">
      <c r="A7" t="s">
        <v>643</v>
      </c>
      <c r="C7" s="16">
        <v>10096205</v>
      </c>
      <c r="E7" s="5">
        <v>15950624</v>
      </c>
    </row>
    <row r="8" spans="3:5" ht="15">
      <c r="C8" s="16">
        <v>10096205</v>
      </c>
      <c r="E8" s="5">
        <v>15950624</v>
      </c>
    </row>
    <row r="10" ht="15">
      <c r="A10" t="s">
        <v>708</v>
      </c>
    </row>
    <row r="11" ht="15">
      <c r="A11" t="s">
        <v>707</v>
      </c>
    </row>
    <row r="12" spans="1:5" ht="15">
      <c r="A12" t="s">
        <v>152</v>
      </c>
      <c r="C12" s="16">
        <v>4315477</v>
      </c>
      <c r="E12" s="5">
        <v>1802514</v>
      </c>
    </row>
    <row r="13" spans="1:5" ht="15">
      <c r="A13" t="s">
        <v>153</v>
      </c>
      <c r="C13" s="16">
        <v>3440000</v>
      </c>
      <c r="E13" s="7" t="s">
        <v>56</v>
      </c>
    </row>
    <row r="14" spans="3:5" ht="15">
      <c r="C14" s="16">
        <v>7755477</v>
      </c>
      <c r="E14" s="5">
        <v>1802514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4.7109375" style="0" customWidth="1"/>
    <col min="4" max="4" width="8.7109375" style="0" customWidth="1"/>
    <col min="5" max="5" width="24.7109375" style="0" customWidth="1"/>
    <col min="6" max="16384" width="8.7109375" style="0" customWidth="1"/>
  </cols>
  <sheetData>
    <row r="2" spans="1:6" ht="15">
      <c r="A2" s="1" t="s">
        <v>709</v>
      </c>
      <c r="B2" s="1"/>
      <c r="C2" s="1"/>
      <c r="D2" s="1"/>
      <c r="E2" s="1"/>
      <c r="F2" s="1"/>
    </row>
    <row r="4" spans="3:5" ht="39.75" customHeight="1">
      <c r="C4" s="3" t="s">
        <v>704</v>
      </c>
      <c r="E4" s="3" t="s">
        <v>705</v>
      </c>
    </row>
    <row r="5" spans="1:5" ht="15">
      <c r="A5" t="s">
        <v>565</v>
      </c>
      <c r="C5" s="16">
        <v>10096205</v>
      </c>
      <c r="E5" s="5">
        <v>1450624</v>
      </c>
    </row>
    <row r="6" spans="1:5" ht="15">
      <c r="A6" t="s">
        <v>710</v>
      </c>
      <c r="C6" s="17" t="s">
        <v>56</v>
      </c>
      <c r="E6" s="5">
        <v>14500000</v>
      </c>
    </row>
    <row r="7" spans="3:5" ht="15">
      <c r="C7" s="16">
        <v>10096205</v>
      </c>
      <c r="E7" s="5">
        <v>15950624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4.7109375" style="0" customWidth="1"/>
    <col min="4" max="4" width="8.7109375" style="0" customWidth="1"/>
    <col min="5" max="5" width="24.7109375" style="0" customWidth="1"/>
    <col min="6" max="16384" width="8.7109375" style="0" customWidth="1"/>
  </cols>
  <sheetData>
    <row r="2" spans="1:6" ht="15">
      <c r="A2" s="1" t="s">
        <v>711</v>
      </c>
      <c r="B2" s="1"/>
      <c r="C2" s="1"/>
      <c r="D2" s="1"/>
      <c r="E2" s="1"/>
      <c r="F2" s="1"/>
    </row>
    <row r="4" spans="3:5" ht="39.75" customHeight="1">
      <c r="C4" s="3" t="s">
        <v>704</v>
      </c>
      <c r="E4" s="3" t="s">
        <v>705</v>
      </c>
    </row>
    <row r="5" spans="1:5" ht="15">
      <c r="A5" t="s">
        <v>712</v>
      </c>
      <c r="C5" s="16">
        <v>55832</v>
      </c>
      <c r="E5" s="5">
        <v>12871</v>
      </c>
    </row>
    <row r="6" spans="1:5" ht="15">
      <c r="A6" t="s">
        <v>713</v>
      </c>
      <c r="C6" s="16">
        <v>72940</v>
      </c>
      <c r="E6" s="5">
        <v>59525</v>
      </c>
    </row>
    <row r="7" spans="3:5" ht="15">
      <c r="C7" s="16">
        <v>128772</v>
      </c>
      <c r="E7" s="5">
        <v>72396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J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714</v>
      </c>
      <c r="B2" s="1"/>
      <c r="C2" s="1"/>
      <c r="D2" s="1"/>
      <c r="E2" s="1"/>
      <c r="F2" s="1"/>
    </row>
    <row r="4" spans="1:10" ht="39.75" customHeight="1">
      <c r="A4" s="2" t="s">
        <v>715</v>
      </c>
      <c r="C4" s="10" t="s">
        <v>716</v>
      </c>
      <c r="D4" s="10"/>
      <c r="F4" s="10" t="s">
        <v>717</v>
      </c>
      <c r="G4" s="10"/>
      <c r="I4" s="10" t="s">
        <v>682</v>
      </c>
      <c r="J4" s="10"/>
    </row>
    <row r="5" spans="1:10" ht="15">
      <c r="A5" t="s">
        <v>718</v>
      </c>
      <c r="C5" s="5">
        <v>95514</v>
      </c>
      <c r="D5" s="7"/>
      <c r="F5" s="5">
        <v>20950</v>
      </c>
      <c r="G5" s="7"/>
      <c r="I5" s="5">
        <v>116464</v>
      </c>
      <c r="J5" s="7"/>
    </row>
    <row r="6" spans="1:10" ht="15">
      <c r="A6" t="s">
        <v>719</v>
      </c>
      <c r="C6" s="5">
        <v>2123475</v>
      </c>
      <c r="D6" s="7"/>
      <c r="F6" s="7" t="s">
        <v>56</v>
      </c>
      <c r="G6" s="7"/>
      <c r="I6" s="5">
        <v>2123475</v>
      </c>
      <c r="J6" s="7"/>
    </row>
    <row r="7" spans="1:10" ht="15">
      <c r="A7" t="s">
        <v>720</v>
      </c>
      <c r="C7" s="5">
        <v>2218989</v>
      </c>
      <c r="D7" s="7"/>
      <c r="F7" s="5">
        <v>20950</v>
      </c>
      <c r="G7" s="7"/>
      <c r="I7" s="5">
        <v>2239939</v>
      </c>
      <c r="J7" s="7"/>
    </row>
    <row r="8" spans="1:10" ht="15">
      <c r="A8" t="s">
        <v>721</v>
      </c>
      <c r="C8" s="5">
        <v>21274</v>
      </c>
      <c r="D8" s="7"/>
      <c r="F8" s="7" t="s">
        <v>56</v>
      </c>
      <c r="G8" s="7"/>
      <c r="I8" s="5">
        <v>21274</v>
      </c>
      <c r="J8" s="7"/>
    </row>
    <row r="9" spans="1:10" ht="15">
      <c r="A9" s="2" t="s">
        <v>722</v>
      </c>
      <c r="C9" s="16">
        <v>2240263</v>
      </c>
      <c r="D9" s="17"/>
      <c r="F9" s="16">
        <v>20950</v>
      </c>
      <c r="G9" s="17"/>
      <c r="I9" s="16">
        <v>2261213</v>
      </c>
      <c r="J9" s="17"/>
    </row>
    <row r="10" ht="15">
      <c r="A10" s="2" t="s">
        <v>723</v>
      </c>
    </row>
    <row r="11" spans="1:10" ht="15">
      <c r="A11" t="s">
        <v>718</v>
      </c>
      <c r="C11" s="13">
        <v>-33951</v>
      </c>
      <c r="D11" s="7"/>
      <c r="F11" s="13">
        <v>-14961</v>
      </c>
      <c r="G11" s="7"/>
      <c r="I11" s="13">
        <v>-48912</v>
      </c>
      <c r="J11" s="7"/>
    </row>
    <row r="12" spans="1:10" ht="15">
      <c r="A12" t="s">
        <v>724</v>
      </c>
      <c r="C12" s="13">
        <v>-336990</v>
      </c>
      <c r="D12" s="7"/>
      <c r="F12" s="13">
        <v>-2451</v>
      </c>
      <c r="G12" s="7"/>
      <c r="I12" s="13">
        <v>-339441</v>
      </c>
      <c r="J12" s="7"/>
    </row>
    <row r="13" spans="1:10" ht="15">
      <c r="A13" t="s">
        <v>720</v>
      </c>
      <c r="C13" s="13">
        <v>-370941</v>
      </c>
      <c r="D13" s="7"/>
      <c r="F13" s="13">
        <v>-17412</v>
      </c>
      <c r="G13" s="7"/>
      <c r="I13" s="13">
        <v>-388353</v>
      </c>
      <c r="J13" s="7"/>
    </row>
    <row r="14" spans="1:10" ht="15">
      <c r="A14" t="s">
        <v>724</v>
      </c>
      <c r="C14" s="13">
        <v>-562122</v>
      </c>
      <c r="D14" s="7"/>
      <c r="F14" s="13">
        <v>-1061</v>
      </c>
      <c r="G14" s="7"/>
      <c r="I14" s="13">
        <v>-563183</v>
      </c>
      <c r="J14" s="7"/>
    </row>
    <row r="15" spans="1:10" ht="15">
      <c r="A15" s="2" t="s">
        <v>722</v>
      </c>
      <c r="C15" s="32">
        <v>-933063</v>
      </c>
      <c r="D15" s="17"/>
      <c r="F15" s="32">
        <v>-18473</v>
      </c>
      <c r="G15" s="17"/>
      <c r="I15" s="32">
        <v>-951536</v>
      </c>
      <c r="J15" s="17"/>
    </row>
    <row r="17" ht="15">
      <c r="A17" s="2" t="s">
        <v>725</v>
      </c>
    </row>
    <row r="18" spans="1:10" ht="15">
      <c r="A18" t="s">
        <v>726</v>
      </c>
      <c r="C18" s="5">
        <v>1848048</v>
      </c>
      <c r="D18" s="7"/>
      <c r="F18" s="5">
        <v>3538</v>
      </c>
      <c r="G18" s="7"/>
      <c r="I18" s="5">
        <v>1851586</v>
      </c>
      <c r="J18" s="7"/>
    </row>
    <row r="19" spans="1:10" ht="15">
      <c r="A19" s="2" t="s">
        <v>727</v>
      </c>
      <c r="C19" s="16">
        <v>1307200</v>
      </c>
      <c r="D19" s="17"/>
      <c r="F19" s="16">
        <v>2477</v>
      </c>
      <c r="G19" s="17"/>
      <c r="I19" s="16">
        <v>1309677</v>
      </c>
      <c r="J19" s="17"/>
    </row>
  </sheetData>
  <sheetProtection selectLockedCells="1" selectUnlockedCells="1"/>
  <mergeCells count="4">
    <mergeCell ref="A2:F2"/>
    <mergeCell ref="C4:D4"/>
    <mergeCell ref="F4:G4"/>
    <mergeCell ref="I4:J4"/>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3.7109375" style="0" customWidth="1"/>
    <col min="4" max="4" width="8.7109375" style="0" customWidth="1"/>
    <col min="5" max="5" width="41.7109375" style="0" customWidth="1"/>
    <col min="6" max="6" width="8.7109375" style="0" customWidth="1"/>
    <col min="7" max="7" width="24.7109375" style="0" customWidth="1"/>
    <col min="8" max="8" width="8.7109375" style="0" customWidth="1"/>
    <col min="9" max="9" width="43.7109375" style="0" customWidth="1"/>
    <col min="10" max="10" width="8.7109375" style="0" customWidth="1"/>
    <col min="11" max="11" width="23.7109375" style="0" customWidth="1"/>
    <col min="12" max="16384" width="8.7109375" style="0" customWidth="1"/>
  </cols>
  <sheetData>
    <row r="2" spans="1:6" ht="15">
      <c r="A2" s="1" t="s">
        <v>728</v>
      </c>
      <c r="B2" s="1"/>
      <c r="C2" s="1"/>
      <c r="D2" s="1"/>
      <c r="E2" s="1"/>
      <c r="F2" s="1"/>
    </row>
    <row r="4" spans="1:11" ht="39.75" customHeight="1">
      <c r="A4" s="2" t="s">
        <v>729</v>
      </c>
      <c r="C4" s="3" t="s">
        <v>730</v>
      </c>
      <c r="E4" s="3" t="s">
        <v>731</v>
      </c>
      <c r="G4" s="3" t="s">
        <v>732</v>
      </c>
      <c r="I4" s="3" t="s">
        <v>733</v>
      </c>
      <c r="K4" s="3" t="s">
        <v>734</v>
      </c>
    </row>
    <row r="5" spans="1:11" ht="15">
      <c r="A5" t="s">
        <v>735</v>
      </c>
      <c r="C5" s="5">
        <v>2565500</v>
      </c>
      <c r="E5" s="14">
        <v>1.25</v>
      </c>
      <c r="G5" s="5">
        <v>2052400</v>
      </c>
      <c r="I5" s="14">
        <v>0.75</v>
      </c>
      <c r="K5" s="5">
        <v>1539300</v>
      </c>
    </row>
    <row r="6" spans="1:11" ht="15">
      <c r="A6">
        <v>2018</v>
      </c>
      <c r="C6" s="5">
        <v>4593828</v>
      </c>
      <c r="E6" s="14">
        <v>1.25</v>
      </c>
      <c r="G6" s="5">
        <v>3675062</v>
      </c>
      <c r="I6" s="14">
        <v>1.75</v>
      </c>
      <c r="K6" s="5">
        <v>6431359</v>
      </c>
    </row>
    <row r="7" spans="1:11" ht="15">
      <c r="A7">
        <v>2019</v>
      </c>
      <c r="C7" s="5">
        <v>5615480</v>
      </c>
      <c r="E7" s="14">
        <v>1.25</v>
      </c>
      <c r="G7" s="5">
        <v>4492384</v>
      </c>
      <c r="I7" s="14">
        <v>3.6</v>
      </c>
      <c r="K7" s="5">
        <v>16172582</v>
      </c>
    </row>
    <row r="8" spans="1:11" ht="15">
      <c r="A8" t="s">
        <v>736</v>
      </c>
      <c r="C8" s="5">
        <v>5120013</v>
      </c>
      <c r="E8" s="14">
        <v>1.25</v>
      </c>
      <c r="G8" s="5">
        <v>4096011</v>
      </c>
      <c r="I8" s="14">
        <v>3.6</v>
      </c>
      <c r="K8" s="5">
        <v>14745639</v>
      </c>
    </row>
    <row r="9" spans="1:11" ht="15">
      <c r="A9" t="s">
        <v>737</v>
      </c>
      <c r="C9" s="5">
        <v>4471895</v>
      </c>
      <c r="E9" s="14">
        <v>1.25</v>
      </c>
      <c r="G9" s="5">
        <v>3577516</v>
      </c>
      <c r="I9" s="14">
        <v>3.6</v>
      </c>
      <c r="K9" s="5">
        <v>12879057</v>
      </c>
    </row>
    <row r="10" spans="3:11" ht="15">
      <c r="C10" s="16">
        <v>22366716</v>
      </c>
      <c r="G10" s="16">
        <v>17893373</v>
      </c>
      <c r="K10" s="16">
        <v>51767937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0.7109375" style="0" customWidth="1"/>
    <col min="4" max="4" width="8.7109375" style="0" customWidth="1"/>
    <col min="5" max="5" width="21.7109375" style="0" customWidth="1"/>
    <col min="6" max="6" width="8.7109375" style="0" customWidth="1"/>
    <col min="7" max="7" width="20.7109375" style="0" customWidth="1"/>
    <col min="8" max="8" width="8.7109375" style="0" customWidth="1"/>
    <col min="9" max="9" width="10.7109375" style="0" customWidth="1"/>
    <col min="10" max="16384" width="8.7109375" style="0" customWidth="1"/>
  </cols>
  <sheetData>
    <row r="2" spans="1:6" ht="15">
      <c r="A2" s="1" t="s">
        <v>738</v>
      </c>
      <c r="B2" s="1"/>
      <c r="C2" s="1"/>
      <c r="D2" s="1"/>
      <c r="E2" s="1"/>
      <c r="F2" s="1"/>
    </row>
    <row r="4" spans="3:9" ht="39.75" customHeight="1">
      <c r="C4" s="3" t="s">
        <v>739</v>
      </c>
      <c r="E4" s="3" t="s">
        <v>740</v>
      </c>
      <c r="G4" s="3" t="s">
        <v>741</v>
      </c>
      <c r="I4" s="3" t="s">
        <v>682</v>
      </c>
    </row>
    <row r="5" spans="1:9" ht="15">
      <c r="A5" t="s">
        <v>742</v>
      </c>
      <c r="C5" s="5">
        <v>250000</v>
      </c>
      <c r="E5" s="5">
        <v>198855</v>
      </c>
      <c r="G5" s="7" t="s">
        <v>56</v>
      </c>
      <c r="I5" s="5">
        <v>448855</v>
      </c>
    </row>
    <row r="6" spans="1:9" ht="15">
      <c r="A6" s="28" t="s">
        <v>743</v>
      </c>
      <c r="C6" s="7" t="s">
        <v>56</v>
      </c>
      <c r="E6" s="7" t="s">
        <v>56</v>
      </c>
      <c r="G6" s="5">
        <v>42701464</v>
      </c>
      <c r="I6" s="5">
        <v>42701464</v>
      </c>
    </row>
    <row r="7" spans="1:9" ht="15">
      <c r="A7" s="2" t="s">
        <v>744</v>
      </c>
      <c r="C7" s="16">
        <v>250000</v>
      </c>
      <c r="E7" s="16">
        <v>198855</v>
      </c>
      <c r="G7" s="16">
        <v>42701464</v>
      </c>
      <c r="I7" s="16">
        <v>43150319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2.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6" ht="15">
      <c r="A2" s="1" t="s">
        <v>745</v>
      </c>
      <c r="B2" s="1"/>
      <c r="C2" s="1"/>
      <c r="D2" s="1"/>
      <c r="E2" s="1"/>
      <c r="F2" s="1"/>
    </row>
    <row r="4" spans="1:11" ht="39.75" customHeight="1">
      <c r="A4" s="2" t="s">
        <v>746</v>
      </c>
      <c r="C4" s="3" t="s">
        <v>747</v>
      </c>
      <c r="E4" s="3" t="s">
        <v>739</v>
      </c>
      <c r="G4" s="3" t="s">
        <v>740</v>
      </c>
      <c r="I4" s="3" t="s">
        <v>748</v>
      </c>
      <c r="K4" s="3" t="s">
        <v>682</v>
      </c>
    </row>
    <row r="5" ht="15">
      <c r="A5" s="2" t="s">
        <v>79</v>
      </c>
    </row>
    <row r="6" spans="1:11" ht="15">
      <c r="A6" t="s">
        <v>749</v>
      </c>
      <c r="C6" s="7" t="s">
        <v>56</v>
      </c>
      <c r="E6" s="5">
        <v>1557966</v>
      </c>
      <c r="G6" s="5">
        <v>721940</v>
      </c>
      <c r="I6" s="5">
        <v>500828</v>
      </c>
      <c r="K6" s="5">
        <v>2780734</v>
      </c>
    </row>
    <row r="7" spans="1:11" ht="15">
      <c r="A7" t="s">
        <v>750</v>
      </c>
      <c r="C7" s="7" t="s">
        <v>56</v>
      </c>
      <c r="E7" s="5">
        <v>23119404</v>
      </c>
      <c r="G7" s="5">
        <v>2618512</v>
      </c>
      <c r="I7" s="5">
        <v>2255172</v>
      </c>
      <c r="K7" s="5">
        <v>27993088</v>
      </c>
    </row>
    <row r="8" spans="1:11" ht="15">
      <c r="A8" t="s">
        <v>751</v>
      </c>
      <c r="C8" s="7" t="s">
        <v>56</v>
      </c>
      <c r="E8" s="5">
        <v>9333334</v>
      </c>
      <c r="G8" s="5">
        <v>1166666</v>
      </c>
      <c r="I8" s="5">
        <v>1166666</v>
      </c>
      <c r="K8" s="5">
        <v>11666666</v>
      </c>
    </row>
    <row r="9" spans="1:11" ht="15">
      <c r="A9" s="28" t="s">
        <v>752</v>
      </c>
      <c r="C9" s="7" t="s">
        <v>56</v>
      </c>
      <c r="E9" s="5">
        <v>449405</v>
      </c>
      <c r="G9" s="5">
        <v>275813</v>
      </c>
      <c r="I9" s="5">
        <v>108170</v>
      </c>
      <c r="K9" s="5">
        <v>833388</v>
      </c>
    </row>
    <row r="10" spans="1:11" ht="15">
      <c r="A10" s="28" t="s">
        <v>753</v>
      </c>
      <c r="C10" s="7" t="s">
        <v>56</v>
      </c>
      <c r="E10" s="5">
        <v>555740</v>
      </c>
      <c r="G10" s="7" t="s">
        <v>56</v>
      </c>
      <c r="I10" s="5">
        <v>6382</v>
      </c>
      <c r="K10" s="5">
        <v>562122</v>
      </c>
    </row>
    <row r="11" spans="1:11" ht="15">
      <c r="A11" t="s">
        <v>754</v>
      </c>
      <c r="C11" s="5">
        <v>39968</v>
      </c>
      <c r="E11" s="5">
        <v>2829200</v>
      </c>
      <c r="G11" s="5">
        <v>650168</v>
      </c>
      <c r="I11" s="5">
        <v>649263</v>
      </c>
      <c r="K11" s="5">
        <v>4168599</v>
      </c>
    </row>
    <row r="12" spans="1:11" ht="15">
      <c r="A12" t="s">
        <v>755</v>
      </c>
      <c r="C12" s="7" t="s">
        <v>56</v>
      </c>
      <c r="E12" s="5">
        <v>663684</v>
      </c>
      <c r="G12" s="5">
        <v>191056</v>
      </c>
      <c r="I12" s="5">
        <v>22108</v>
      </c>
      <c r="K12" s="5">
        <v>876848</v>
      </c>
    </row>
    <row r="13" spans="3:11" ht="15">
      <c r="C13" s="16">
        <v>39968</v>
      </c>
      <c r="E13" s="16">
        <v>38508733</v>
      </c>
      <c r="G13" s="16">
        <v>5624155</v>
      </c>
      <c r="I13" s="16">
        <v>4708589</v>
      </c>
      <c r="K13" s="16">
        <v>48881445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v>
      </c>
      <c r="B2" s="1"/>
      <c r="C2" s="1"/>
      <c r="D2" s="1"/>
      <c r="E2" s="1"/>
      <c r="F2" s="1"/>
    </row>
    <row r="4" spans="3:9" ht="39.75" customHeight="1">
      <c r="C4" s="10" t="s">
        <v>51</v>
      </c>
      <c r="D4" s="10"/>
      <c r="E4" s="10"/>
      <c r="G4" s="10" t="s">
        <v>52</v>
      </c>
      <c r="H4" s="10"/>
      <c r="I4" s="10"/>
    </row>
    <row r="5" ht="15">
      <c r="A5" s="2" t="s">
        <v>53</v>
      </c>
    </row>
    <row r="6" spans="1:9" ht="15">
      <c r="A6" t="s">
        <v>54</v>
      </c>
      <c r="C6" s="8">
        <v>2917254</v>
      </c>
      <c r="D6" s="8"/>
      <c r="E6" s="7"/>
      <c r="G6" s="8">
        <v>9039</v>
      </c>
      <c r="H6" s="8"/>
      <c r="I6" s="7"/>
    </row>
    <row r="7" spans="1:9" ht="15">
      <c r="A7" t="s">
        <v>55</v>
      </c>
      <c r="C7" s="7"/>
      <c r="D7" s="5">
        <v>80000</v>
      </c>
      <c r="E7" s="7"/>
      <c r="G7" s="7"/>
      <c r="H7" s="7" t="s">
        <v>56</v>
      </c>
      <c r="I7" s="7"/>
    </row>
    <row r="8" spans="1:9" ht="15">
      <c r="A8" t="s">
        <v>57</v>
      </c>
      <c r="C8" s="11">
        <v>-2928008</v>
      </c>
      <c r="D8" s="11"/>
      <c r="E8" s="7"/>
      <c r="G8" s="11">
        <v>-9039</v>
      </c>
      <c r="H8" s="11"/>
      <c r="I8" s="7"/>
    </row>
    <row r="9" spans="1:9" ht="15">
      <c r="A9" t="s">
        <v>58</v>
      </c>
      <c r="C9" s="7"/>
      <c r="D9" s="5">
        <v>28635735</v>
      </c>
      <c r="E9" s="7"/>
      <c r="G9" s="7"/>
      <c r="H9" s="7" t="s">
        <v>56</v>
      </c>
      <c r="I9" s="7"/>
    </row>
    <row r="10" spans="1:9" ht="15">
      <c r="A10" t="s">
        <v>59</v>
      </c>
      <c r="C10" s="6">
        <v>0</v>
      </c>
      <c r="D10" s="6"/>
      <c r="E10" s="7"/>
      <c r="G10" s="9" t="s">
        <v>48</v>
      </c>
      <c r="H10" s="9"/>
      <c r="I10" s="7"/>
    </row>
    <row r="11" spans="1:9" ht="15">
      <c r="A11" t="s">
        <v>60</v>
      </c>
      <c r="C11" s="7"/>
      <c r="D11" s="5">
        <v>9512145</v>
      </c>
      <c r="E11" s="7"/>
      <c r="G11" s="7"/>
      <c r="H11" s="5">
        <v>8625000</v>
      </c>
      <c r="I11" s="7"/>
    </row>
    <row r="12" spans="1:9" ht="15">
      <c r="A12" t="s">
        <v>61</v>
      </c>
      <c r="C12" s="12">
        <v>-0.31</v>
      </c>
      <c r="D12" s="12"/>
      <c r="E12" s="7"/>
      <c r="G12" s="12">
        <v>0</v>
      </c>
      <c r="H12" s="12"/>
      <c r="I12" s="7"/>
    </row>
  </sheetData>
  <sheetProtection selectLockedCells="1" selectUnlockedCells="1"/>
  <mergeCells count="11">
    <mergeCell ref="A2:F2"/>
    <mergeCell ref="C4:E4"/>
    <mergeCell ref="G4:I4"/>
    <mergeCell ref="C6:D6"/>
    <mergeCell ref="G6:H6"/>
    <mergeCell ref="C8:D8"/>
    <mergeCell ref="G8:H8"/>
    <mergeCell ref="C10:D10"/>
    <mergeCell ref="G10:H10"/>
    <mergeCell ref="C12:D12"/>
    <mergeCell ref="G12:H12"/>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2.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10.7109375" style="0" customWidth="1"/>
    <col min="10" max="16384" width="8.7109375" style="0" customWidth="1"/>
  </cols>
  <sheetData>
    <row r="2" spans="1:9" ht="39.75" customHeight="1">
      <c r="A2" s="2" t="s">
        <v>756</v>
      </c>
      <c r="C2" s="3" t="s">
        <v>747</v>
      </c>
      <c r="E2" s="3" t="s">
        <v>739</v>
      </c>
      <c r="G2" s="3" t="s">
        <v>740</v>
      </c>
      <c r="I2" s="3" t="s">
        <v>682</v>
      </c>
    </row>
    <row r="3" ht="15">
      <c r="A3" s="2" t="s">
        <v>79</v>
      </c>
    </row>
    <row r="4" spans="1:9" ht="15">
      <c r="A4" t="s">
        <v>749</v>
      </c>
      <c r="C4" s="7" t="s">
        <v>56</v>
      </c>
      <c r="E4" s="5">
        <v>1635858</v>
      </c>
      <c r="G4" s="5">
        <v>895165</v>
      </c>
      <c r="I4" s="5">
        <v>2531023</v>
      </c>
    </row>
    <row r="5" spans="1:9" ht="15">
      <c r="A5" t="s">
        <v>750</v>
      </c>
      <c r="C5" s="7" t="s">
        <v>56</v>
      </c>
      <c r="E5" s="5">
        <v>27039041</v>
      </c>
      <c r="G5" s="5">
        <v>1120737</v>
      </c>
      <c r="I5" s="5">
        <v>28159778</v>
      </c>
    </row>
    <row r="6" spans="1:9" ht="15">
      <c r="A6" s="28" t="s">
        <v>752</v>
      </c>
      <c r="C6" s="7" t="s">
        <v>56</v>
      </c>
      <c r="E6" s="5">
        <v>769175</v>
      </c>
      <c r="G6" s="5">
        <v>508385</v>
      </c>
      <c r="I6" s="5">
        <v>1277560</v>
      </c>
    </row>
    <row r="7" spans="1:9" ht="15">
      <c r="A7" s="28" t="s">
        <v>753</v>
      </c>
      <c r="C7" s="7" t="s">
        <v>56</v>
      </c>
      <c r="E7" s="5">
        <v>336990</v>
      </c>
      <c r="G7" s="7" t="s">
        <v>56</v>
      </c>
      <c r="I7" s="5">
        <v>336990</v>
      </c>
    </row>
    <row r="8" spans="1:9" ht="15">
      <c r="A8" t="s">
        <v>754</v>
      </c>
      <c r="C8" s="5">
        <v>19578</v>
      </c>
      <c r="E8" s="5">
        <v>4834170</v>
      </c>
      <c r="G8" s="5">
        <v>563210</v>
      </c>
      <c r="I8" s="5">
        <v>5416958</v>
      </c>
    </row>
    <row r="9" spans="1:9" ht="15">
      <c r="A9" t="s">
        <v>755</v>
      </c>
      <c r="C9" s="7" t="s">
        <v>56</v>
      </c>
      <c r="E9" s="5">
        <v>785638</v>
      </c>
      <c r="G9" s="5">
        <v>322281</v>
      </c>
      <c r="I9" s="5">
        <v>1107919</v>
      </c>
    </row>
    <row r="10" spans="3:9" ht="15">
      <c r="C10" s="16">
        <v>19578</v>
      </c>
      <c r="E10" s="16">
        <v>35400872</v>
      </c>
      <c r="G10" s="16">
        <v>3409778</v>
      </c>
      <c r="I10" s="16">
        <v>38830228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757</v>
      </c>
      <c r="B2" s="1"/>
      <c r="C2" s="1"/>
      <c r="D2" s="1"/>
      <c r="E2" s="1"/>
      <c r="F2" s="1"/>
    </row>
    <row r="4" spans="1:6" ht="39.75" customHeight="1">
      <c r="A4" s="2" t="s">
        <v>758</v>
      </c>
      <c r="C4" s="15" t="s">
        <v>759</v>
      </c>
      <c r="E4" s="10" t="s">
        <v>760</v>
      </c>
      <c r="F4" s="10"/>
    </row>
    <row r="5" spans="1:6" ht="15">
      <c r="A5" t="s">
        <v>761</v>
      </c>
      <c r="C5" s="5">
        <v>122210059</v>
      </c>
      <c r="E5" s="5">
        <v>40350123</v>
      </c>
      <c r="F5" s="7"/>
    </row>
    <row r="6" spans="1:6" ht="15">
      <c r="A6" t="s">
        <v>684</v>
      </c>
      <c r="C6" s="5">
        <v>10185811</v>
      </c>
      <c r="E6" s="5">
        <v>26158504</v>
      </c>
      <c r="F6" s="7"/>
    </row>
    <row r="7" spans="1:6" ht="15">
      <c r="A7" t="s">
        <v>762</v>
      </c>
      <c r="C7" s="7" t="s">
        <v>56</v>
      </c>
      <c r="E7" s="13">
        <v>-2079</v>
      </c>
      <c r="F7" s="7"/>
    </row>
    <row r="8" spans="1:6" ht="15">
      <c r="A8" s="28" t="s">
        <v>763</v>
      </c>
      <c r="C8" s="7" t="s">
        <v>56</v>
      </c>
      <c r="E8" s="13">
        <v>-1584657</v>
      </c>
      <c r="F8" s="7"/>
    </row>
    <row r="9" spans="1:6" ht="15">
      <c r="A9" t="s">
        <v>764</v>
      </c>
      <c r="C9" s="5">
        <v>8167446</v>
      </c>
      <c r="E9" s="5">
        <v>14270606</v>
      </c>
      <c r="F9" s="7"/>
    </row>
    <row r="10" spans="1:6" ht="15">
      <c r="A10" t="s">
        <v>670</v>
      </c>
      <c r="C10" s="5">
        <v>500000</v>
      </c>
      <c r="E10" s="5">
        <v>631948</v>
      </c>
      <c r="F10" s="7"/>
    </row>
    <row r="11" spans="1:6" ht="15">
      <c r="A11" t="s">
        <v>603</v>
      </c>
      <c r="C11" s="5">
        <v>141063316</v>
      </c>
      <c r="E11" s="5">
        <v>79824445</v>
      </c>
      <c r="F11" s="7"/>
    </row>
    <row r="12" spans="1:6" ht="15">
      <c r="A12" t="s">
        <v>684</v>
      </c>
      <c r="C12" s="5">
        <v>5659920</v>
      </c>
      <c r="E12" s="5">
        <v>20375712</v>
      </c>
      <c r="F12" s="7"/>
    </row>
    <row r="13" spans="1:6" ht="15">
      <c r="A13" t="s">
        <v>762</v>
      </c>
      <c r="C13" s="7" t="s">
        <v>56</v>
      </c>
      <c r="E13" s="13">
        <v>-28089</v>
      </c>
      <c r="F13" s="7"/>
    </row>
    <row r="14" spans="1:6" ht="15">
      <c r="A14" s="28" t="s">
        <v>763</v>
      </c>
      <c r="C14" s="7" t="s">
        <v>56</v>
      </c>
      <c r="E14" s="13">
        <v>-396568</v>
      </c>
      <c r="F14" s="7"/>
    </row>
    <row r="15" spans="1:6" ht="15">
      <c r="A15" t="s">
        <v>765</v>
      </c>
      <c r="C15" s="5">
        <v>7777777</v>
      </c>
      <c r="E15" s="5">
        <v>27999997</v>
      </c>
      <c r="F15" s="7"/>
    </row>
    <row r="16" spans="1:6" ht="15">
      <c r="A16" t="s">
        <v>764</v>
      </c>
      <c r="C16" s="5">
        <v>6907121</v>
      </c>
      <c r="E16" s="5">
        <v>24865637</v>
      </c>
      <c r="F16" s="7"/>
    </row>
    <row r="17" spans="1:6" ht="15">
      <c r="A17" t="s">
        <v>670</v>
      </c>
      <c r="C17" s="5">
        <v>2250000</v>
      </c>
      <c r="E17" s="5">
        <v>1790157</v>
      </c>
      <c r="F17" s="7"/>
    </row>
    <row r="18" spans="1:6" ht="15">
      <c r="A18" s="2" t="s">
        <v>609</v>
      </c>
      <c r="C18" s="16">
        <v>163658134</v>
      </c>
      <c r="E18" s="16">
        <v>154431291</v>
      </c>
      <c r="F18" s="17"/>
    </row>
  </sheetData>
  <sheetProtection selectLockedCells="1" selectUnlockedCells="1"/>
  <mergeCells count="2">
    <mergeCell ref="A2:F2"/>
    <mergeCell ref="E4:F4"/>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45.7109375" style="0" customWidth="1"/>
    <col min="7" max="7" width="8.7109375" style="0" customWidth="1"/>
    <col min="8" max="8" width="51.7109375" style="0" customWidth="1"/>
    <col min="9" max="9" width="8.7109375" style="0" customWidth="1"/>
    <col min="10" max="10" width="50.7109375" style="0" customWidth="1"/>
    <col min="11" max="16384" width="8.7109375" style="0" customWidth="1"/>
  </cols>
  <sheetData>
    <row r="2" spans="1:6" ht="15">
      <c r="A2" s="1" t="s">
        <v>766</v>
      </c>
      <c r="B2" s="1"/>
      <c r="C2" s="1"/>
      <c r="D2" s="1"/>
      <c r="E2" s="1"/>
      <c r="F2" s="1"/>
    </row>
    <row r="4" spans="3:10" ht="39.75" customHeight="1">
      <c r="C4" s="10" t="s">
        <v>767</v>
      </c>
      <c r="D4" s="10"/>
      <c r="F4" s="3" t="s">
        <v>768</v>
      </c>
      <c r="H4" s="3" t="s">
        <v>769</v>
      </c>
      <c r="J4" s="3" t="s">
        <v>770</v>
      </c>
    </row>
    <row r="5" spans="1:10" ht="15">
      <c r="A5" t="s">
        <v>771</v>
      </c>
      <c r="C5" s="5">
        <v>19138748</v>
      </c>
      <c r="D5" s="7"/>
      <c r="F5" s="14">
        <v>0.71</v>
      </c>
      <c r="H5" s="5">
        <v>5741624</v>
      </c>
      <c r="J5" s="14">
        <v>8.16</v>
      </c>
    </row>
    <row r="6" spans="1:6" ht="15">
      <c r="A6" t="s">
        <v>772</v>
      </c>
      <c r="C6" s="13">
        <v>-1362500</v>
      </c>
      <c r="D6" s="7"/>
      <c r="F6" s="14">
        <v>0.75</v>
      </c>
    </row>
    <row r="7" spans="1:6" ht="15">
      <c r="A7" t="s">
        <v>773</v>
      </c>
      <c r="C7" s="13">
        <v>-350000</v>
      </c>
      <c r="D7" s="7"/>
      <c r="F7" s="14">
        <v>0.75</v>
      </c>
    </row>
    <row r="8" spans="1:6" ht="15">
      <c r="A8" t="s">
        <v>774</v>
      </c>
      <c r="C8" s="5">
        <v>50000</v>
      </c>
      <c r="D8" s="7"/>
      <c r="F8" s="14">
        <v>0.75</v>
      </c>
    </row>
    <row r="9" spans="1:10" ht="15">
      <c r="A9" t="s">
        <v>775</v>
      </c>
      <c r="C9" s="13">
        <v>-500000</v>
      </c>
      <c r="D9" s="7"/>
      <c r="F9" s="14">
        <v>0.7</v>
      </c>
      <c r="H9" s="7"/>
      <c r="J9" s="7"/>
    </row>
    <row r="10" spans="1:10" ht="15">
      <c r="A10" t="s">
        <v>776</v>
      </c>
      <c r="C10" s="5">
        <v>16976248</v>
      </c>
      <c r="D10" s="7"/>
      <c r="F10" s="14">
        <v>0.7</v>
      </c>
      <c r="H10" s="5">
        <v>49231119</v>
      </c>
      <c r="J10" s="14">
        <v>7.28</v>
      </c>
    </row>
    <row r="11" spans="1:6" ht="15">
      <c r="A11" t="s">
        <v>772</v>
      </c>
      <c r="C11" s="13">
        <v>-862500</v>
      </c>
      <c r="D11" s="7"/>
      <c r="F11" s="14">
        <v>0.75</v>
      </c>
    </row>
    <row r="12" spans="1:6" ht="15">
      <c r="A12" t="s">
        <v>773</v>
      </c>
      <c r="C12" s="13">
        <v>-1725000</v>
      </c>
      <c r="D12" s="7"/>
      <c r="F12" s="14">
        <v>0.75</v>
      </c>
    </row>
    <row r="13" spans="1:6" ht="15">
      <c r="A13" t="s">
        <v>777</v>
      </c>
      <c r="C13" s="13">
        <v>-200000</v>
      </c>
      <c r="D13" s="7"/>
      <c r="F13" s="14">
        <v>0.35</v>
      </c>
    </row>
    <row r="14" spans="1:6" ht="15">
      <c r="A14" t="s">
        <v>774</v>
      </c>
      <c r="C14" s="5">
        <v>1391164</v>
      </c>
      <c r="D14" s="7"/>
      <c r="F14" s="14">
        <v>2.31</v>
      </c>
    </row>
    <row r="15" spans="1:10" ht="15">
      <c r="A15" t="s">
        <v>775</v>
      </c>
      <c r="C15" s="13">
        <v>-2250000</v>
      </c>
      <c r="D15" s="7"/>
      <c r="F15" s="14">
        <v>0.41</v>
      </c>
      <c r="H15" s="7"/>
      <c r="J15" s="7"/>
    </row>
    <row r="16" spans="1:10" ht="15">
      <c r="A16" s="2" t="s">
        <v>778</v>
      </c>
      <c r="C16" s="16">
        <v>13329912</v>
      </c>
      <c r="D16" s="17"/>
      <c r="F16" s="21">
        <v>0.9</v>
      </c>
      <c r="H16" s="16">
        <v>35857463</v>
      </c>
      <c r="J16" s="21">
        <v>7.34</v>
      </c>
    </row>
    <row r="17" spans="1:10" ht="15">
      <c r="A17" s="2" t="s">
        <v>779</v>
      </c>
      <c r="C17" s="16">
        <v>13329912</v>
      </c>
      <c r="D17" s="17"/>
      <c r="F17" s="21">
        <v>0.9</v>
      </c>
      <c r="H17" s="16">
        <v>35857463</v>
      </c>
      <c r="J17" s="21">
        <v>7.34</v>
      </c>
    </row>
    <row r="18" spans="1:10" ht="15">
      <c r="A18" s="2" t="s">
        <v>780</v>
      </c>
      <c r="C18" s="16">
        <v>12475162</v>
      </c>
      <c r="D18" s="17"/>
      <c r="F18" s="21">
        <v>0.83</v>
      </c>
      <c r="H18" s="16">
        <v>34556198</v>
      </c>
      <c r="J18" s="21">
        <v>7.33</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17.7109375" style="0" customWidth="1"/>
    <col min="2" max="5" width="8.7109375" style="0" customWidth="1"/>
    <col min="6" max="6" width="45.7109375" style="0" customWidth="1"/>
    <col min="7" max="7" width="8.7109375" style="0" customWidth="1"/>
    <col min="8" max="8" width="22.7109375" style="0" customWidth="1"/>
    <col min="9" max="9" width="8.7109375" style="0" customWidth="1"/>
    <col min="10" max="10" width="22.7109375" style="0" customWidth="1"/>
    <col min="11" max="16384" width="8.7109375" style="0" customWidth="1"/>
  </cols>
  <sheetData>
    <row r="2" spans="1:6" ht="15">
      <c r="A2" s="1" t="s">
        <v>781</v>
      </c>
      <c r="B2" s="1"/>
      <c r="C2" s="1"/>
      <c r="D2" s="1"/>
      <c r="E2" s="1"/>
      <c r="F2" s="1"/>
    </row>
    <row r="4" spans="1:10" ht="39.75" customHeight="1">
      <c r="A4" s="2" t="s">
        <v>782</v>
      </c>
      <c r="C4" s="4" t="s">
        <v>783</v>
      </c>
      <c r="D4" s="4"/>
      <c r="F4" s="3" t="s">
        <v>784</v>
      </c>
      <c r="H4" s="3" t="s">
        <v>767</v>
      </c>
      <c r="J4" s="3" t="s">
        <v>785</v>
      </c>
    </row>
    <row r="5" spans="1:10" ht="15">
      <c r="A5" t="s">
        <v>786</v>
      </c>
      <c r="C5" s="6">
        <v>0.75</v>
      </c>
      <c r="D5" s="6"/>
      <c r="F5" s="14">
        <v>3.25</v>
      </c>
      <c r="H5" s="5">
        <v>63748</v>
      </c>
      <c r="J5" s="5">
        <v>63748</v>
      </c>
    </row>
    <row r="6" spans="1:10" ht="15">
      <c r="A6" t="s">
        <v>787</v>
      </c>
      <c r="C6" s="6">
        <v>0.75</v>
      </c>
      <c r="D6" s="6"/>
      <c r="F6" s="14">
        <v>0.37</v>
      </c>
      <c r="H6" s="5">
        <v>50000</v>
      </c>
      <c r="J6" s="5">
        <v>50000</v>
      </c>
    </row>
    <row r="7" spans="1:10" ht="15">
      <c r="A7" t="s">
        <v>788</v>
      </c>
      <c r="C7" s="6">
        <v>0.75</v>
      </c>
      <c r="D7" s="6"/>
      <c r="F7" s="14">
        <v>7.42</v>
      </c>
      <c r="H7" s="5">
        <v>11875000</v>
      </c>
      <c r="J7" s="5">
        <v>11520250</v>
      </c>
    </row>
    <row r="8" spans="1:10" ht="15">
      <c r="A8" t="s">
        <v>789</v>
      </c>
      <c r="C8" s="6">
        <v>3</v>
      </c>
      <c r="D8" s="6"/>
      <c r="F8" s="14">
        <v>7.5</v>
      </c>
      <c r="H8" s="5">
        <v>1000000</v>
      </c>
      <c r="J8" s="5">
        <v>500000</v>
      </c>
    </row>
    <row r="9" spans="1:10" ht="15">
      <c r="A9" t="s">
        <v>789</v>
      </c>
      <c r="C9" s="9" t="s">
        <v>790</v>
      </c>
      <c r="D9" s="9"/>
      <c r="F9" s="14">
        <v>7.5</v>
      </c>
      <c r="H9" s="5">
        <v>100000</v>
      </c>
      <c r="J9" s="5">
        <v>100000</v>
      </c>
    </row>
    <row r="10" spans="1:10" ht="15">
      <c r="A10" t="s">
        <v>791</v>
      </c>
      <c r="C10" s="6">
        <v>0.75</v>
      </c>
      <c r="D10" s="6"/>
      <c r="F10" s="14">
        <v>5</v>
      </c>
      <c r="H10" s="5">
        <v>220000</v>
      </c>
      <c r="J10" s="5">
        <v>220000</v>
      </c>
    </row>
    <row r="11" spans="1:10" ht="15">
      <c r="A11" t="s">
        <v>791</v>
      </c>
      <c r="C11" s="6">
        <v>0.25</v>
      </c>
      <c r="D11" s="6"/>
      <c r="F11" s="14">
        <v>5</v>
      </c>
      <c r="H11" s="5">
        <v>21164</v>
      </c>
      <c r="J11" s="5">
        <v>21164</v>
      </c>
    </row>
    <row r="12" spans="3:10" ht="15">
      <c r="C12" s="7"/>
      <c r="D12" s="7"/>
      <c r="F12" s="7"/>
      <c r="H12" s="16">
        <v>13329912</v>
      </c>
      <c r="J12" s="16">
        <v>12475162</v>
      </c>
    </row>
  </sheetData>
  <sheetProtection selectLockedCells="1" selectUnlockedCells="1"/>
  <mergeCells count="9">
    <mergeCell ref="A2:F2"/>
    <mergeCell ref="C4:D4"/>
    <mergeCell ref="C5:D5"/>
    <mergeCell ref="C6:D6"/>
    <mergeCell ref="C7:D7"/>
    <mergeCell ref="C8:D8"/>
    <mergeCell ref="C9:D9"/>
    <mergeCell ref="C10:D10"/>
    <mergeCell ref="C11:D11"/>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31.7109375" style="0" customWidth="1"/>
    <col min="4" max="7" width="8.7109375" style="0" customWidth="1"/>
    <col min="8" max="8" width="20.7109375" style="0" customWidth="1"/>
    <col min="9" max="9" width="8.7109375" style="0" customWidth="1"/>
    <col min="10" max="10" width="36.7109375" style="0" customWidth="1"/>
    <col min="11" max="16384" width="8.7109375" style="0" customWidth="1"/>
  </cols>
  <sheetData>
    <row r="2" spans="1:10" ht="39.75" customHeight="1">
      <c r="A2" s="2" t="s">
        <v>792</v>
      </c>
      <c r="C2" s="3" t="s">
        <v>793</v>
      </c>
      <c r="E2" s="10" t="s">
        <v>794</v>
      </c>
      <c r="F2" s="10"/>
      <c r="H2" s="3" t="s">
        <v>795</v>
      </c>
      <c r="J2" s="3" t="s">
        <v>796</v>
      </c>
    </row>
    <row r="3" spans="1:10" ht="15">
      <c r="A3" t="s">
        <v>797</v>
      </c>
      <c r="C3" s="22" t="s">
        <v>798</v>
      </c>
      <c r="E3" s="6">
        <v>0.75</v>
      </c>
      <c r="F3" s="6"/>
      <c r="H3" s="5">
        <v>987500</v>
      </c>
      <c r="J3" s="22" t="s">
        <v>773</v>
      </c>
    </row>
    <row r="4" spans="1:10" ht="15">
      <c r="A4" t="s">
        <v>799</v>
      </c>
      <c r="C4" s="22" t="s">
        <v>800</v>
      </c>
      <c r="E4" s="6">
        <v>0.75</v>
      </c>
      <c r="F4" s="6"/>
      <c r="H4" s="5">
        <v>375000</v>
      </c>
      <c r="J4" s="22" t="s">
        <v>773</v>
      </c>
    </row>
    <row r="5" spans="1:10" ht="15">
      <c r="A5" t="s">
        <v>801</v>
      </c>
      <c r="C5" s="22" t="s">
        <v>802</v>
      </c>
      <c r="E5" s="6">
        <v>0.75</v>
      </c>
      <c r="F5" s="6"/>
      <c r="H5" s="5">
        <v>1481500</v>
      </c>
      <c r="J5" s="22" t="s">
        <v>803</v>
      </c>
    </row>
    <row r="6" spans="1:10" ht="15">
      <c r="A6" t="s">
        <v>804</v>
      </c>
      <c r="C6" s="22" t="s">
        <v>805</v>
      </c>
      <c r="E6" s="6">
        <v>0.75</v>
      </c>
      <c r="F6" s="6"/>
      <c r="H6" s="5">
        <v>978000</v>
      </c>
      <c r="J6" s="22" t="s">
        <v>803</v>
      </c>
    </row>
    <row r="7" spans="1:10" ht="15">
      <c r="A7" t="s">
        <v>806</v>
      </c>
      <c r="C7" s="22" t="s">
        <v>807</v>
      </c>
      <c r="E7" s="6">
        <v>0.75</v>
      </c>
      <c r="F7" s="6"/>
      <c r="H7" s="5">
        <v>862500</v>
      </c>
      <c r="J7" s="22" t="s">
        <v>773</v>
      </c>
    </row>
    <row r="8" spans="1:10" ht="15">
      <c r="A8" t="s">
        <v>806</v>
      </c>
      <c r="C8" s="22" t="s">
        <v>691</v>
      </c>
      <c r="E8" s="6">
        <v>0.75</v>
      </c>
      <c r="F8" s="6"/>
      <c r="H8" s="5">
        <v>500000</v>
      </c>
      <c r="J8" s="22" t="s">
        <v>803</v>
      </c>
    </row>
    <row r="9" spans="1:10" ht="15">
      <c r="A9" t="s">
        <v>808</v>
      </c>
      <c r="C9" s="22" t="s">
        <v>809</v>
      </c>
      <c r="E9" s="6">
        <v>0.75</v>
      </c>
      <c r="F9" s="6"/>
      <c r="H9" s="5">
        <v>115500</v>
      </c>
      <c r="J9" s="22" t="s">
        <v>803</v>
      </c>
    </row>
    <row r="10" ht="15">
      <c r="H10" s="5">
        <v>5300000</v>
      </c>
    </row>
  </sheetData>
  <sheetProtection selectLockedCells="1" selectUnlockedCells="1"/>
  <mergeCells count="8">
    <mergeCell ref="E2:F2"/>
    <mergeCell ref="E3:F3"/>
    <mergeCell ref="E4:F4"/>
    <mergeCell ref="E5:F5"/>
    <mergeCell ref="E6:F6"/>
    <mergeCell ref="E7:F7"/>
    <mergeCell ref="E8:F8"/>
    <mergeCell ref="E9:F9"/>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781</v>
      </c>
      <c r="B2" s="1"/>
      <c r="C2" s="1"/>
      <c r="D2" s="1"/>
      <c r="E2" s="1"/>
      <c r="F2" s="1"/>
    </row>
    <row r="4" spans="3:7" ht="15">
      <c r="C4" s="4" t="s">
        <v>810</v>
      </c>
      <c r="D4" s="4"/>
      <c r="F4" s="4" t="s">
        <v>811</v>
      </c>
      <c r="G4" s="4"/>
    </row>
    <row r="5" spans="1:7" ht="15">
      <c r="A5" t="s">
        <v>812</v>
      </c>
      <c r="C5" s="7" t="s">
        <v>813</v>
      </c>
      <c r="D5" s="7"/>
      <c r="F5" s="7" t="s">
        <v>813</v>
      </c>
      <c r="G5" s="7"/>
    </row>
    <row r="6" spans="1:7" ht="15">
      <c r="A6" t="s">
        <v>814</v>
      </c>
      <c r="C6" s="7" t="s">
        <v>815</v>
      </c>
      <c r="D6" s="7"/>
      <c r="F6" s="7" t="s">
        <v>815</v>
      </c>
      <c r="G6" s="7"/>
    </row>
    <row r="7" spans="1:7" ht="15">
      <c r="A7" t="s">
        <v>816</v>
      </c>
      <c r="C7" s="7" t="s">
        <v>817</v>
      </c>
      <c r="D7" s="7"/>
      <c r="F7" s="7" t="s">
        <v>818</v>
      </c>
      <c r="G7" s="7"/>
    </row>
    <row r="8" spans="1:7" ht="15">
      <c r="A8" t="s">
        <v>819</v>
      </c>
      <c r="C8" s="14">
        <v>7.38</v>
      </c>
      <c r="D8" s="7"/>
      <c r="F8" s="14">
        <v>2</v>
      </c>
      <c r="G8" s="7"/>
    </row>
    <row r="9" spans="1:7" ht="15">
      <c r="A9" t="s">
        <v>820</v>
      </c>
      <c r="C9" s="14">
        <v>3.6</v>
      </c>
      <c r="D9" s="7"/>
      <c r="F9" s="14">
        <v>1.75</v>
      </c>
      <c r="G9" s="7"/>
    </row>
  </sheetData>
  <sheetProtection selectLockedCells="1" selectUnlockedCells="1"/>
  <mergeCells count="3">
    <mergeCell ref="A2:F2"/>
    <mergeCell ref="C4:D4"/>
    <mergeCell ref="F4:G4"/>
  </mergeCells>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49.7109375" style="0" customWidth="1"/>
    <col min="4" max="4" width="8.7109375" style="0" customWidth="1"/>
    <col min="5" max="5" width="49.7109375" style="0" customWidth="1"/>
    <col min="6" max="16384" width="8.7109375" style="0" customWidth="1"/>
  </cols>
  <sheetData>
    <row r="2" spans="1:6" ht="15">
      <c r="A2" s="1" t="s">
        <v>821</v>
      </c>
      <c r="B2" s="1"/>
      <c r="C2" s="1"/>
      <c r="D2" s="1"/>
      <c r="E2" s="1"/>
      <c r="F2" s="1"/>
    </row>
    <row r="4" spans="1:5" ht="39.75" customHeight="1">
      <c r="A4" s="2" t="s">
        <v>822</v>
      </c>
      <c r="C4" s="3" t="s">
        <v>651</v>
      </c>
      <c r="E4" s="3" t="s">
        <v>652</v>
      </c>
    </row>
    <row r="5" spans="1:5" ht="15">
      <c r="A5" t="s">
        <v>823</v>
      </c>
      <c r="C5" s="16">
        <v>6410275</v>
      </c>
      <c r="E5" s="5">
        <v>6431359</v>
      </c>
    </row>
    <row r="6" spans="1:5" ht="15">
      <c r="A6" t="s">
        <v>824</v>
      </c>
      <c r="C6" s="16">
        <v>27999997</v>
      </c>
      <c r="E6" s="7" t="s">
        <v>56</v>
      </c>
    </row>
    <row r="7" spans="1:5" ht="15">
      <c r="A7" t="s">
        <v>825</v>
      </c>
      <c r="C7" s="16">
        <v>8333335</v>
      </c>
      <c r="E7" s="7" t="s">
        <v>56</v>
      </c>
    </row>
    <row r="8" spans="1:5" ht="15">
      <c r="A8" t="s">
        <v>826</v>
      </c>
      <c r="C8" s="16">
        <v>396567</v>
      </c>
      <c r="E8" s="5">
        <v>1584657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4.7109375" style="0" customWidth="1"/>
    <col min="4" max="4" width="8.7109375" style="0" customWidth="1"/>
    <col min="5" max="5" width="24.7109375" style="0" customWidth="1"/>
    <col min="6" max="16384" width="8.7109375" style="0" customWidth="1"/>
  </cols>
  <sheetData>
    <row r="2" spans="1:6" ht="15">
      <c r="A2" s="1" t="s">
        <v>827</v>
      </c>
      <c r="B2" s="1"/>
      <c r="C2" s="1"/>
      <c r="D2" s="1"/>
      <c r="E2" s="1"/>
      <c r="F2" s="1"/>
    </row>
    <row r="4" spans="1:5" ht="39.75" customHeight="1">
      <c r="A4" s="2" t="s">
        <v>146</v>
      </c>
      <c r="C4" s="3" t="s">
        <v>704</v>
      </c>
      <c r="E4" s="3" t="s">
        <v>705</v>
      </c>
    </row>
    <row r="5" spans="1:5" ht="15">
      <c r="A5" t="s">
        <v>828</v>
      </c>
      <c r="C5" s="16">
        <v>1292308</v>
      </c>
      <c r="E5" s="5">
        <v>1848048</v>
      </c>
    </row>
    <row r="6" spans="1:5" ht="15">
      <c r="A6" t="s">
        <v>829</v>
      </c>
      <c r="C6" s="16">
        <v>14892</v>
      </c>
      <c r="E6" s="7" t="s">
        <v>56</v>
      </c>
    </row>
    <row r="7" spans="1:5" ht="15">
      <c r="A7" t="s">
        <v>830</v>
      </c>
      <c r="C7" s="16">
        <v>2477</v>
      </c>
      <c r="E7" s="5">
        <v>3538</v>
      </c>
    </row>
    <row r="8" spans="1:5" ht="15">
      <c r="A8" t="s">
        <v>15</v>
      </c>
      <c r="C8" s="16">
        <v>1309677</v>
      </c>
      <c r="E8" s="5">
        <v>1851586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831</v>
      </c>
      <c r="B2" s="1"/>
      <c r="C2" s="1"/>
      <c r="D2" s="1"/>
      <c r="E2" s="1"/>
      <c r="F2" s="1"/>
    </row>
    <row r="4" spans="3:7" ht="39.75" customHeight="1">
      <c r="C4" s="10" t="s">
        <v>651</v>
      </c>
      <c r="D4" s="10"/>
      <c r="F4" s="10" t="s">
        <v>652</v>
      </c>
      <c r="G4" s="10"/>
    </row>
    <row r="5" spans="1:7" ht="15">
      <c r="A5" t="s">
        <v>832</v>
      </c>
      <c r="C5" s="32">
        <v>-56631379</v>
      </c>
      <c r="D5" s="17"/>
      <c r="F5" s="13">
        <v>-43072371</v>
      </c>
      <c r="G5" s="7"/>
    </row>
    <row r="6" spans="1:7" ht="15">
      <c r="A6" t="s">
        <v>833</v>
      </c>
      <c r="C6" s="17" t="s">
        <v>834</v>
      </c>
      <c r="D6" s="17"/>
      <c r="F6" s="7" t="s">
        <v>834</v>
      </c>
      <c r="G6" s="7"/>
    </row>
    <row r="7" spans="1:7" ht="15">
      <c r="A7" t="s">
        <v>835</v>
      </c>
      <c r="C7" s="32">
        <v>-15290472</v>
      </c>
      <c r="D7" s="17"/>
      <c r="F7" s="13">
        <v>-11629540</v>
      </c>
      <c r="G7" s="7"/>
    </row>
    <row r="8" spans="1:7" ht="15">
      <c r="A8" t="s">
        <v>836</v>
      </c>
      <c r="C8" s="16">
        <v>980690</v>
      </c>
      <c r="D8" s="17"/>
      <c r="F8" s="5">
        <v>386507</v>
      </c>
      <c r="G8" s="7"/>
    </row>
    <row r="9" spans="1:7" ht="15">
      <c r="A9" t="s">
        <v>837</v>
      </c>
      <c r="C9" s="16">
        <v>11151898</v>
      </c>
      <c r="D9" s="17"/>
      <c r="F9" s="5">
        <v>10042909</v>
      </c>
      <c r="G9" s="7"/>
    </row>
    <row r="10" spans="1:7" ht="15">
      <c r="A10" t="s">
        <v>838</v>
      </c>
      <c r="C10" s="32">
        <v>-141758</v>
      </c>
      <c r="D10" s="17"/>
      <c r="F10" s="13">
        <v>-275813</v>
      </c>
      <c r="G10" s="7"/>
    </row>
    <row r="11" spans="1:7" ht="15">
      <c r="A11" t="s">
        <v>839</v>
      </c>
      <c r="C11" s="16">
        <v>3299642</v>
      </c>
      <c r="D11" s="17"/>
      <c r="F11" s="5">
        <v>1475937</v>
      </c>
      <c r="G11" s="7"/>
    </row>
    <row r="12" spans="1:7" ht="15">
      <c r="A12" s="2" t="s">
        <v>840</v>
      </c>
      <c r="C12" s="17" t="s">
        <v>56</v>
      </c>
      <c r="D12" s="17"/>
      <c r="F12" s="7" t="s">
        <v>56</v>
      </c>
      <c r="G12" s="7"/>
    </row>
  </sheetData>
  <sheetProtection selectLockedCells="1" selectUnlockedCells="1"/>
  <mergeCells count="3">
    <mergeCell ref="A2:F2"/>
    <mergeCell ref="C4:D4"/>
    <mergeCell ref="F4:G4"/>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841</v>
      </c>
      <c r="B2" s="1"/>
      <c r="C2" s="1"/>
      <c r="D2" s="1"/>
      <c r="E2" s="1"/>
      <c r="F2" s="1"/>
    </row>
    <row r="4" spans="3:7" ht="39.75" customHeight="1">
      <c r="C4" s="10" t="s">
        <v>704</v>
      </c>
      <c r="D4" s="10"/>
      <c r="F4" s="10" t="s">
        <v>705</v>
      </c>
      <c r="G4" s="10"/>
    </row>
    <row r="5" ht="15">
      <c r="A5" s="2" t="s">
        <v>842</v>
      </c>
    </row>
    <row r="6" spans="1:7" ht="15">
      <c r="A6" t="s">
        <v>843</v>
      </c>
      <c r="C6" s="16">
        <v>10925043</v>
      </c>
      <c r="D6" s="17"/>
      <c r="F6" s="5">
        <v>5156568</v>
      </c>
      <c r="G6" s="7"/>
    </row>
    <row r="7" spans="1:7" ht="15">
      <c r="A7" t="s">
        <v>844</v>
      </c>
      <c r="C7" s="16">
        <v>70162</v>
      </c>
      <c r="D7" s="17"/>
      <c r="F7" s="5">
        <v>68777</v>
      </c>
      <c r="G7" s="7"/>
    </row>
    <row r="8" spans="1:7" ht="15">
      <c r="A8" t="s">
        <v>146</v>
      </c>
      <c r="C8" s="16">
        <v>5102</v>
      </c>
      <c r="D8" s="17"/>
      <c r="F8" s="5">
        <v>4701</v>
      </c>
      <c r="G8" s="7"/>
    </row>
    <row r="9" spans="1:7" ht="15">
      <c r="A9" t="s">
        <v>845</v>
      </c>
      <c r="C9" s="16">
        <v>74506</v>
      </c>
      <c r="D9" s="17"/>
      <c r="F9" s="5">
        <v>128931</v>
      </c>
      <c r="G9" s="7"/>
    </row>
    <row r="10" spans="1:7" ht="15">
      <c r="A10" s="2" t="s">
        <v>846</v>
      </c>
      <c r="C10" s="16">
        <v>11074813</v>
      </c>
      <c r="D10" s="17"/>
      <c r="F10" s="5">
        <v>5358977</v>
      </c>
      <c r="G10" s="7"/>
    </row>
    <row r="11" spans="1:7" ht="15">
      <c r="A11" t="s">
        <v>847</v>
      </c>
      <c r="C11" s="32">
        <v>-11074813</v>
      </c>
      <c r="D11" s="17"/>
      <c r="F11" s="13">
        <v>-5358977</v>
      </c>
      <c r="G11" s="7"/>
    </row>
    <row r="12" spans="1:7" ht="15">
      <c r="A12" t="s">
        <v>848</v>
      </c>
      <c r="C12" s="17" t="s">
        <v>56</v>
      </c>
      <c r="D12" s="17"/>
      <c r="F12" s="7" t="s">
        <v>56</v>
      </c>
      <c r="G12" s="7"/>
    </row>
    <row r="13" spans="1:7" ht="15">
      <c r="A13" t="s">
        <v>849</v>
      </c>
      <c r="C13" s="32">
        <v>-10675366</v>
      </c>
      <c r="D13" s="17"/>
      <c r="F13" s="7" t="s">
        <v>56</v>
      </c>
      <c r="G13" s="7"/>
    </row>
  </sheetData>
  <sheetProtection selectLockedCells="1" selectUnlockedCells="1"/>
  <mergeCells count="3">
    <mergeCell ref="A2:F2"/>
    <mergeCell ref="C4:D4"/>
    <mergeCell ref="F4:G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62</v>
      </c>
      <c r="B2" s="1"/>
      <c r="C2" s="1"/>
      <c r="D2" s="1"/>
      <c r="E2" s="1"/>
      <c r="F2" s="1"/>
    </row>
    <row r="4" spans="3:9" ht="39.75" customHeight="1">
      <c r="C4" s="10" t="s">
        <v>63</v>
      </c>
      <c r="D4" s="10"/>
      <c r="E4" s="10"/>
      <c r="G4" s="10" t="s">
        <v>64</v>
      </c>
      <c r="H4" s="10"/>
      <c r="I4" s="10"/>
    </row>
    <row r="5" ht="15">
      <c r="A5" s="2" t="s">
        <v>65</v>
      </c>
    </row>
    <row r="6" spans="1:9" ht="15">
      <c r="A6" t="s">
        <v>66</v>
      </c>
      <c r="C6" s="11">
        <v>-365517</v>
      </c>
      <c r="D6" s="11"/>
      <c r="E6" s="7"/>
      <c r="G6" s="11">
        <v>-87699</v>
      </c>
      <c r="H6" s="11"/>
      <c r="I6" s="7"/>
    </row>
    <row r="7" spans="1:9" ht="15">
      <c r="A7" s="2" t="s">
        <v>67</v>
      </c>
      <c r="C7" s="8">
        <v>301578220</v>
      </c>
      <c r="D7" s="8"/>
      <c r="E7" s="7"/>
      <c r="G7" s="8">
        <v>119621</v>
      </c>
      <c r="H7" s="8"/>
      <c r="I7" s="7"/>
    </row>
    <row r="8" spans="1:9" ht="15">
      <c r="A8" s="2" t="s">
        <v>68</v>
      </c>
      <c r="C8" s="8">
        <v>12374602</v>
      </c>
      <c r="D8" s="8"/>
      <c r="E8" s="7"/>
      <c r="G8" s="8">
        <v>103660</v>
      </c>
      <c r="H8" s="8"/>
      <c r="I8" s="7"/>
    </row>
    <row r="9" spans="1:9" ht="15">
      <c r="A9" t="s">
        <v>69</v>
      </c>
      <c r="C9" s="8">
        <v>158</v>
      </c>
      <c r="D9" s="8"/>
      <c r="E9" s="7"/>
      <c r="G9" s="9" t="s">
        <v>48</v>
      </c>
      <c r="H9" s="9"/>
      <c r="I9" s="7"/>
    </row>
    <row r="10" spans="1:9" ht="15">
      <c r="A10" t="s">
        <v>70</v>
      </c>
      <c r="C10" s="8">
        <v>284203610</v>
      </c>
      <c r="D10" s="8"/>
      <c r="E10" s="7"/>
      <c r="G10" s="9" t="s">
        <v>48</v>
      </c>
      <c r="H10" s="9"/>
      <c r="I10" s="7"/>
    </row>
    <row r="11" spans="1:9" ht="15">
      <c r="A11" t="s">
        <v>71</v>
      </c>
      <c r="C11" s="8">
        <v>750</v>
      </c>
      <c r="D11" s="8"/>
      <c r="E11" s="7"/>
      <c r="G11" s="8">
        <v>863</v>
      </c>
      <c r="H11" s="8"/>
      <c r="I11" s="7"/>
    </row>
    <row r="12" spans="1:9" ht="15">
      <c r="A12" s="2" t="s">
        <v>72</v>
      </c>
      <c r="C12" s="8">
        <v>5000008</v>
      </c>
      <c r="D12" s="8"/>
      <c r="E12" s="7"/>
      <c r="G12" s="8">
        <v>15961</v>
      </c>
      <c r="H12" s="8"/>
      <c r="I12" s="7"/>
    </row>
  </sheetData>
  <sheetProtection selectLockedCells="1" selectUnlockedCells="1"/>
  <mergeCells count="17">
    <mergeCell ref="A2:F2"/>
    <mergeCell ref="C4:E4"/>
    <mergeCell ref="G4:I4"/>
    <mergeCell ref="C6:D6"/>
    <mergeCell ref="G6:H6"/>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4.7109375" style="0" customWidth="1"/>
    <col min="4" max="4" width="8.7109375" style="0" customWidth="1"/>
    <col min="5" max="5" width="24.7109375" style="0" customWidth="1"/>
    <col min="6" max="6" width="8.7109375" style="0" customWidth="1"/>
    <col min="7" max="7" width="20.7109375" style="0" customWidth="1"/>
    <col min="8" max="16384" width="8.7109375" style="0" customWidth="1"/>
  </cols>
  <sheetData>
    <row r="2" spans="3:7" ht="39.75" customHeight="1">
      <c r="C2" s="3" t="s">
        <v>704</v>
      </c>
      <c r="E2" s="3" t="s">
        <v>705</v>
      </c>
      <c r="G2" s="3" t="s">
        <v>850</v>
      </c>
    </row>
    <row r="3" spans="1:7" ht="15">
      <c r="A3" t="s">
        <v>843</v>
      </c>
      <c r="C3" s="16">
        <v>45312941</v>
      </c>
      <c r="E3" s="5">
        <v>21081632</v>
      </c>
      <c r="G3" s="7" t="s">
        <v>851</v>
      </c>
    </row>
    <row r="4" spans="1:7" ht="15">
      <c r="A4" t="s">
        <v>852</v>
      </c>
      <c r="C4" s="16">
        <v>519720</v>
      </c>
      <c r="E4" s="5">
        <v>509463</v>
      </c>
      <c r="G4" s="7" t="s">
        <v>853</v>
      </c>
    </row>
    <row r="5" spans="1:7" ht="15">
      <c r="A5" t="s">
        <v>146</v>
      </c>
      <c r="C5" s="16">
        <v>18895</v>
      </c>
      <c r="E5" s="5">
        <v>17412</v>
      </c>
      <c r="G5" s="7" t="s">
        <v>853</v>
      </c>
    </row>
    <row r="6" spans="1:7" ht="15">
      <c r="A6" t="s">
        <v>845</v>
      </c>
      <c r="C6" s="16">
        <v>275949</v>
      </c>
      <c r="E6" s="5">
        <v>477522</v>
      </c>
      <c r="G6" s="7" t="s">
        <v>854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841</v>
      </c>
      <c r="B2" s="1"/>
      <c r="C2" s="1"/>
      <c r="D2" s="1"/>
      <c r="E2" s="1"/>
      <c r="F2" s="1"/>
    </row>
    <row r="4" spans="3:9" ht="15">
      <c r="C4" s="15" t="s">
        <v>855</v>
      </c>
      <c r="E4" s="15" t="s">
        <v>856</v>
      </c>
      <c r="G4" s="15" t="s">
        <v>857</v>
      </c>
      <c r="I4" s="15" t="s">
        <v>829</v>
      </c>
    </row>
    <row r="5" spans="1:9" ht="15">
      <c r="A5" s="34">
        <v>2031</v>
      </c>
      <c r="C5" s="5">
        <v>445778</v>
      </c>
      <c r="E5" s="7" t="s">
        <v>56</v>
      </c>
      <c r="G5" s="7" t="s">
        <v>56</v>
      </c>
      <c r="I5" s="7" t="s">
        <v>56</v>
      </c>
    </row>
    <row r="6" spans="1:9" ht="15">
      <c r="A6" s="34">
        <v>2032</v>
      </c>
      <c r="C6" s="5">
        <v>478464</v>
      </c>
      <c r="E6" s="7" t="s">
        <v>56</v>
      </c>
      <c r="G6" s="7" t="s">
        <v>56</v>
      </c>
      <c r="I6" s="7" t="s">
        <v>56</v>
      </c>
    </row>
    <row r="7" spans="1:9" ht="15">
      <c r="A7" s="34">
        <v>2033</v>
      </c>
      <c r="C7" s="5">
        <v>325440</v>
      </c>
      <c r="E7" s="7" t="s">
        <v>56</v>
      </c>
      <c r="G7" s="7" t="s">
        <v>56</v>
      </c>
      <c r="I7" s="7" t="s">
        <v>56</v>
      </c>
    </row>
    <row r="8" spans="1:9" ht="15">
      <c r="A8" s="34">
        <v>2034</v>
      </c>
      <c r="C8" s="5">
        <v>812056</v>
      </c>
      <c r="E8" s="7" t="s">
        <v>56</v>
      </c>
      <c r="G8" s="7" t="s">
        <v>56</v>
      </c>
      <c r="I8" s="7" t="s">
        <v>56</v>
      </c>
    </row>
    <row r="9" spans="1:9" ht="15">
      <c r="A9" s="34">
        <v>2035</v>
      </c>
      <c r="C9" s="5">
        <v>1814112</v>
      </c>
      <c r="E9" s="5">
        <v>2340</v>
      </c>
      <c r="G9" s="7" t="s">
        <v>56</v>
      </c>
      <c r="I9" s="7" t="s">
        <v>56</v>
      </c>
    </row>
    <row r="10" spans="1:9" ht="15">
      <c r="A10" s="34">
        <v>2036</v>
      </c>
      <c r="C10" s="5">
        <v>1601988</v>
      </c>
      <c r="E10" s="5">
        <v>232</v>
      </c>
      <c r="G10" s="7" t="s">
        <v>56</v>
      </c>
      <c r="I10" s="7" t="s">
        <v>56</v>
      </c>
    </row>
    <row r="11" spans="1:9" ht="15">
      <c r="A11" s="34">
        <v>2037</v>
      </c>
      <c r="C11" s="5">
        <v>2615282</v>
      </c>
      <c r="E11" s="5">
        <v>208</v>
      </c>
      <c r="G11" s="7" t="s">
        <v>56</v>
      </c>
      <c r="I11" s="7" t="s">
        <v>56</v>
      </c>
    </row>
    <row r="12" spans="1:9" ht="15">
      <c r="A12" s="34">
        <v>2038</v>
      </c>
      <c r="C12" s="5">
        <v>4800633</v>
      </c>
      <c r="E12" s="7" t="s">
        <v>56</v>
      </c>
      <c r="G12" s="7" t="s">
        <v>56</v>
      </c>
      <c r="I12" s="7" t="s">
        <v>56</v>
      </c>
    </row>
    <row r="13" spans="1:9" ht="15">
      <c r="A13" s="34">
        <v>2039</v>
      </c>
      <c r="C13" s="5">
        <v>3497333</v>
      </c>
      <c r="E13" s="7" t="s">
        <v>56</v>
      </c>
      <c r="G13" s="7" t="s">
        <v>56</v>
      </c>
      <c r="I13" s="7" t="s">
        <v>56</v>
      </c>
    </row>
    <row r="14" spans="1:9" ht="15">
      <c r="A14" s="34">
        <v>2040</v>
      </c>
      <c r="C14" s="5">
        <v>4312741</v>
      </c>
      <c r="E14" s="7" t="s">
        <v>56</v>
      </c>
      <c r="G14" s="7" t="s">
        <v>56</v>
      </c>
      <c r="I14" s="7" t="s">
        <v>56</v>
      </c>
    </row>
    <row r="15" spans="1:9" ht="15">
      <c r="A15" t="s">
        <v>858</v>
      </c>
      <c r="C15" s="7" t="s">
        <v>56</v>
      </c>
      <c r="E15" s="7" t="s">
        <v>56</v>
      </c>
      <c r="G15" s="5">
        <v>10214470</v>
      </c>
      <c r="I15" s="5">
        <v>14391864</v>
      </c>
    </row>
    <row r="16" spans="3:9" ht="15">
      <c r="C16" s="16">
        <v>20703827</v>
      </c>
      <c r="E16" s="16">
        <v>2780</v>
      </c>
      <c r="G16" s="16">
        <v>10214470</v>
      </c>
      <c r="I16" s="16">
        <v>14391864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4" width="8.7109375" style="0" customWidth="1"/>
    <col min="5" max="5" width="18.7109375" style="0" customWidth="1"/>
    <col min="6" max="16384" width="8.7109375" style="0" customWidth="1"/>
  </cols>
  <sheetData>
    <row r="2" spans="1:6" ht="15">
      <c r="A2" s="1" t="s">
        <v>859</v>
      </c>
      <c r="B2" s="1"/>
      <c r="C2" s="1"/>
      <c r="D2" s="1"/>
      <c r="E2" s="1"/>
      <c r="F2" s="1"/>
    </row>
    <row r="4" ht="39.75" customHeight="1">
      <c r="E4" s="3" t="s">
        <v>860</v>
      </c>
    </row>
    <row r="5" spans="1:5" ht="15">
      <c r="A5" s="1" t="s">
        <v>861</v>
      </c>
      <c r="B5" s="1"/>
      <c r="C5" s="1"/>
      <c r="E5" s="22" t="s">
        <v>862</v>
      </c>
    </row>
    <row r="6" spans="1:5" ht="15">
      <c r="A6" t="s">
        <v>863</v>
      </c>
      <c r="C6" s="7" t="s">
        <v>864</v>
      </c>
      <c r="E6" s="22" t="s">
        <v>862</v>
      </c>
    </row>
    <row r="7" spans="1:5" ht="15">
      <c r="A7" s="1" t="s">
        <v>865</v>
      </c>
      <c r="B7" s="1"/>
      <c r="C7" s="1"/>
      <c r="E7" s="22" t="s">
        <v>866</v>
      </c>
    </row>
    <row r="8" spans="1:5" ht="15">
      <c r="A8" t="s">
        <v>867</v>
      </c>
      <c r="C8" s="7" t="s">
        <v>868</v>
      </c>
      <c r="E8" s="22" t="s">
        <v>866</v>
      </c>
    </row>
    <row r="9" spans="1:5" ht="15">
      <c r="A9" t="s">
        <v>869</v>
      </c>
      <c r="C9" s="7" t="s">
        <v>870</v>
      </c>
      <c r="E9" s="22" t="s">
        <v>871</v>
      </c>
    </row>
    <row r="10" spans="1:5" ht="15">
      <c r="A10" t="s">
        <v>872</v>
      </c>
      <c r="C10" s="7" t="s">
        <v>873</v>
      </c>
      <c r="E10" s="22" t="s">
        <v>874</v>
      </c>
    </row>
    <row r="11" spans="1:5" ht="15">
      <c r="A11" t="s">
        <v>875</v>
      </c>
      <c r="C11" s="7" t="s">
        <v>876</v>
      </c>
      <c r="E11" s="22" t="s">
        <v>874</v>
      </c>
    </row>
    <row r="12" spans="1:5" ht="15">
      <c r="A12" t="s">
        <v>877</v>
      </c>
      <c r="C12" s="7" t="s">
        <v>878</v>
      </c>
      <c r="E12" s="22" t="s">
        <v>879</v>
      </c>
    </row>
    <row r="13" spans="1:5" ht="15">
      <c r="A13" t="s">
        <v>880</v>
      </c>
      <c r="C13" s="7" t="s">
        <v>881</v>
      </c>
      <c r="E13" s="22" t="s">
        <v>879</v>
      </c>
    </row>
    <row r="14" spans="1:5" ht="15">
      <c r="A14" t="s">
        <v>882</v>
      </c>
      <c r="C14" s="7" t="s">
        <v>883</v>
      </c>
      <c r="E14" s="22" t="s">
        <v>884</v>
      </c>
    </row>
    <row r="15" spans="1:5" ht="15">
      <c r="A15" t="s">
        <v>885</v>
      </c>
      <c r="C15" s="7" t="s">
        <v>886</v>
      </c>
      <c r="E15" s="22" t="s">
        <v>887</v>
      </c>
    </row>
    <row r="16" spans="1:5" ht="15">
      <c r="A16" t="s">
        <v>888</v>
      </c>
      <c r="C16" s="7" t="s">
        <v>889</v>
      </c>
      <c r="E16" s="22" t="s">
        <v>890</v>
      </c>
    </row>
    <row r="17" spans="1:5" ht="15">
      <c r="A17" s="1" t="s">
        <v>891</v>
      </c>
      <c r="B17" s="1"/>
      <c r="C17" s="1"/>
      <c r="E17" s="22" t="s">
        <v>890</v>
      </c>
    </row>
    <row r="18" spans="1:5" ht="15">
      <c r="A18" t="s">
        <v>892</v>
      </c>
      <c r="C18" s="7" t="s">
        <v>893</v>
      </c>
      <c r="E18" s="22" t="s">
        <v>890</v>
      </c>
    </row>
    <row r="19" spans="1:5" ht="15">
      <c r="A19" t="s">
        <v>894</v>
      </c>
      <c r="C19" s="7" t="s">
        <v>895</v>
      </c>
      <c r="E19" s="22" t="s">
        <v>896</v>
      </c>
    </row>
    <row r="20" spans="1:5" ht="15">
      <c r="A20" t="s">
        <v>897</v>
      </c>
      <c r="C20" s="7" t="s">
        <v>898</v>
      </c>
      <c r="E20" s="22" t="s">
        <v>899</v>
      </c>
    </row>
    <row r="21" spans="1:5" ht="15">
      <c r="A21" t="s">
        <v>900</v>
      </c>
      <c r="C21" s="7" t="s">
        <v>901</v>
      </c>
      <c r="E21" s="22" t="s">
        <v>899</v>
      </c>
    </row>
    <row r="22" spans="1:5" ht="15">
      <c r="A22" t="s">
        <v>902</v>
      </c>
      <c r="C22" s="7" t="s">
        <v>903</v>
      </c>
      <c r="E22" s="22" t="s">
        <v>904</v>
      </c>
    </row>
    <row r="23" spans="1:5" ht="15">
      <c r="A23" t="s">
        <v>905</v>
      </c>
      <c r="C23" s="7" t="s">
        <v>906</v>
      </c>
      <c r="E23" s="22" t="s">
        <v>904</v>
      </c>
    </row>
    <row r="24" spans="1:5" ht="15">
      <c r="A24" t="s">
        <v>907</v>
      </c>
      <c r="C24" s="7" t="s">
        <v>908</v>
      </c>
      <c r="E24" s="22" t="s">
        <v>909</v>
      </c>
    </row>
    <row r="25" spans="1:5" ht="15">
      <c r="A25" t="s">
        <v>910</v>
      </c>
      <c r="C25" s="7" t="s">
        <v>911</v>
      </c>
      <c r="E25" s="22" t="s">
        <v>912</v>
      </c>
    </row>
    <row r="26" spans="1:5" ht="15">
      <c r="A26" t="s">
        <v>913</v>
      </c>
      <c r="C26" s="7" t="s">
        <v>914</v>
      </c>
      <c r="E26" s="22" t="s">
        <v>912</v>
      </c>
    </row>
    <row r="27" spans="1:5" ht="15">
      <c r="A27" t="s">
        <v>915</v>
      </c>
      <c r="C27" s="7" t="s">
        <v>916</v>
      </c>
      <c r="E27" s="22" t="s">
        <v>917</v>
      </c>
    </row>
    <row r="28" spans="1:5" ht="15">
      <c r="A28" t="s">
        <v>918</v>
      </c>
      <c r="C28" s="7" t="s">
        <v>919</v>
      </c>
      <c r="E28" s="22" t="s">
        <v>917</v>
      </c>
    </row>
    <row r="29" spans="1:5" ht="15">
      <c r="A29" t="s">
        <v>920</v>
      </c>
      <c r="C29" s="7" t="s">
        <v>921</v>
      </c>
      <c r="E29" s="22" t="s">
        <v>922</v>
      </c>
    </row>
    <row r="30" spans="1:5" ht="15">
      <c r="A30" t="s">
        <v>923</v>
      </c>
      <c r="C30" s="7" t="s">
        <v>924</v>
      </c>
      <c r="E30" s="22" t="s">
        <v>922</v>
      </c>
    </row>
    <row r="31" spans="1:5" ht="15">
      <c r="A31" t="s">
        <v>925</v>
      </c>
      <c r="C31" s="7" t="s">
        <v>926</v>
      </c>
      <c r="E31" s="22" t="s">
        <v>927</v>
      </c>
    </row>
    <row r="32" spans="1:5" ht="15">
      <c r="A32" t="s">
        <v>928</v>
      </c>
      <c r="C32" s="7" t="s">
        <v>929</v>
      </c>
      <c r="E32" s="22" t="s">
        <v>927</v>
      </c>
    </row>
    <row r="33" spans="1:5" ht="15">
      <c r="A33" t="s">
        <v>930</v>
      </c>
      <c r="C33" s="7" t="s">
        <v>931</v>
      </c>
      <c r="E33" s="22" t="s">
        <v>932</v>
      </c>
    </row>
    <row r="34" spans="1:5" ht="15">
      <c r="A34" t="s">
        <v>933</v>
      </c>
      <c r="C34" s="7" t="s">
        <v>934</v>
      </c>
      <c r="E34" s="22" t="s">
        <v>935</v>
      </c>
    </row>
    <row r="35" spans="1:5" ht="15">
      <c r="A35" t="s">
        <v>936</v>
      </c>
      <c r="C35" s="7" t="s">
        <v>937</v>
      </c>
      <c r="E35" s="22" t="s">
        <v>935</v>
      </c>
    </row>
    <row r="36" spans="1:5" ht="15">
      <c r="A36" t="s">
        <v>938</v>
      </c>
      <c r="C36" s="7" t="s">
        <v>939</v>
      </c>
      <c r="E36" s="22" t="s">
        <v>935</v>
      </c>
    </row>
    <row r="37" spans="1:5" ht="15">
      <c r="A37" t="s">
        <v>940</v>
      </c>
      <c r="C37" s="7" t="s">
        <v>941</v>
      </c>
      <c r="E37" s="22" t="s">
        <v>942</v>
      </c>
    </row>
    <row r="38" spans="1:5" ht="15">
      <c r="A38" t="s">
        <v>943</v>
      </c>
      <c r="C38" s="7" t="s">
        <v>944</v>
      </c>
      <c r="E38" s="22" t="s">
        <v>942</v>
      </c>
    </row>
    <row r="39" spans="1:5" ht="15">
      <c r="A39" t="s">
        <v>945</v>
      </c>
      <c r="C39" s="7" t="s">
        <v>946</v>
      </c>
      <c r="E39" s="22" t="s">
        <v>942</v>
      </c>
    </row>
    <row r="40" spans="1:5" ht="15">
      <c r="A40" t="s">
        <v>947</v>
      </c>
      <c r="C40" s="7" t="s">
        <v>948</v>
      </c>
      <c r="E40" s="22" t="s">
        <v>949</v>
      </c>
    </row>
    <row r="41" spans="1:5" ht="15">
      <c r="A41" t="s">
        <v>950</v>
      </c>
      <c r="C41" s="7" t="s">
        <v>951</v>
      </c>
      <c r="E41" s="22" t="s">
        <v>949</v>
      </c>
    </row>
    <row r="42" spans="1:5" ht="15">
      <c r="A42" t="s">
        <v>952</v>
      </c>
      <c r="C42" s="7" t="s">
        <v>953</v>
      </c>
      <c r="E42" s="22" t="s">
        <v>949</v>
      </c>
    </row>
    <row r="43" spans="1:5" ht="15">
      <c r="A43" s="1" t="s">
        <v>954</v>
      </c>
      <c r="B43" s="1"/>
      <c r="C43" s="1"/>
      <c r="E43" s="22" t="s">
        <v>955</v>
      </c>
    </row>
    <row r="44" spans="1:5" ht="15">
      <c r="A44" t="s">
        <v>956</v>
      </c>
      <c r="C44" s="7" t="s">
        <v>893</v>
      </c>
      <c r="E44" s="22" t="s">
        <v>955</v>
      </c>
    </row>
    <row r="45" spans="1:5" ht="15">
      <c r="A45" t="s">
        <v>957</v>
      </c>
      <c r="C45" s="7" t="s">
        <v>898</v>
      </c>
      <c r="E45" s="22" t="s">
        <v>955</v>
      </c>
    </row>
    <row r="46" spans="1:5" ht="15">
      <c r="A46" t="s">
        <v>958</v>
      </c>
      <c r="C46" s="7" t="s">
        <v>903</v>
      </c>
      <c r="E46" s="22" t="s">
        <v>955</v>
      </c>
    </row>
    <row r="47" spans="1:5" ht="15">
      <c r="A47" t="s">
        <v>959</v>
      </c>
      <c r="C47" s="7" t="s">
        <v>934</v>
      </c>
      <c r="E47" s="22" t="s">
        <v>960</v>
      </c>
    </row>
    <row r="48" spans="1:5" ht="15">
      <c r="A48" t="s">
        <v>961</v>
      </c>
      <c r="C48" s="7" t="s">
        <v>946</v>
      </c>
      <c r="E48" s="22" t="s">
        <v>960</v>
      </c>
    </row>
    <row r="49" spans="1:5" ht="15">
      <c r="A49" t="s">
        <v>962</v>
      </c>
      <c r="C49" s="7" t="s">
        <v>963</v>
      </c>
      <c r="E49" s="22" t="s">
        <v>960</v>
      </c>
    </row>
    <row r="50" spans="1:5" ht="15">
      <c r="A50" t="s">
        <v>964</v>
      </c>
      <c r="C50" s="7" t="s">
        <v>965</v>
      </c>
      <c r="E50" s="22" t="s">
        <v>966</v>
      </c>
    </row>
  </sheetData>
  <sheetProtection selectLockedCells="1" selectUnlockedCells="1"/>
  <mergeCells count="5">
    <mergeCell ref="A2:F2"/>
    <mergeCell ref="A5:C5"/>
    <mergeCell ref="A7:C7"/>
    <mergeCell ref="A17:C17"/>
    <mergeCell ref="A43:C43"/>
  </mergeCells>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E4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90.8515625" style="0" customWidth="1"/>
    <col min="4" max="4" width="8.7109375" style="0" customWidth="1"/>
    <col min="5" max="5" width="18.7109375" style="0" customWidth="1"/>
    <col min="6" max="16384" width="8.7109375" style="0" customWidth="1"/>
  </cols>
  <sheetData>
    <row r="2" ht="39.75" customHeight="1">
      <c r="E2" s="3" t="s">
        <v>860</v>
      </c>
    </row>
    <row r="3" spans="1:5" ht="15">
      <c r="A3" t="s">
        <v>967</v>
      </c>
      <c r="C3" s="7" t="s">
        <v>968</v>
      </c>
      <c r="E3" s="22" t="s">
        <v>966</v>
      </c>
    </row>
    <row r="4" spans="1:5" ht="15">
      <c r="A4" t="s">
        <v>969</v>
      </c>
      <c r="C4" s="7" t="s">
        <v>939</v>
      </c>
      <c r="E4" s="22" t="s">
        <v>970</v>
      </c>
    </row>
    <row r="5" spans="1:5" ht="15">
      <c r="A5" t="s">
        <v>971</v>
      </c>
      <c r="C5" s="7" t="s">
        <v>914</v>
      </c>
      <c r="E5" s="22" t="s">
        <v>970</v>
      </c>
    </row>
    <row r="6" spans="1:5" ht="15">
      <c r="A6" t="s">
        <v>972</v>
      </c>
      <c r="C6" s="7" t="s">
        <v>916</v>
      </c>
      <c r="E6" s="22" t="s">
        <v>970</v>
      </c>
    </row>
    <row r="7" spans="1:5" ht="15">
      <c r="A7" t="s">
        <v>973</v>
      </c>
      <c r="C7" s="7" t="s">
        <v>974</v>
      </c>
      <c r="E7" s="22" t="s">
        <v>970</v>
      </c>
    </row>
    <row r="8" spans="1:5" ht="15">
      <c r="A8" t="s">
        <v>975</v>
      </c>
      <c r="C8" s="7" t="s">
        <v>976</v>
      </c>
      <c r="E8" s="22" t="s">
        <v>970</v>
      </c>
    </row>
    <row r="9" spans="1:5" ht="15">
      <c r="A9" t="s">
        <v>977</v>
      </c>
      <c r="C9" s="7" t="s">
        <v>978</v>
      </c>
      <c r="E9" s="22" t="s">
        <v>979</v>
      </c>
    </row>
    <row r="10" spans="1:5" ht="15">
      <c r="A10" t="s">
        <v>980</v>
      </c>
      <c r="C10" s="7" t="s">
        <v>931</v>
      </c>
      <c r="E10" s="22" t="s">
        <v>981</v>
      </c>
    </row>
    <row r="11" spans="1:5" ht="15">
      <c r="A11" t="s">
        <v>982</v>
      </c>
      <c r="C11" s="7" t="s">
        <v>983</v>
      </c>
      <c r="E11" s="22" t="s">
        <v>981</v>
      </c>
    </row>
    <row r="12" spans="1:5" ht="15">
      <c r="A12" t="s">
        <v>984</v>
      </c>
      <c r="C12" s="7" t="s">
        <v>951</v>
      </c>
      <c r="E12" s="22" t="s">
        <v>981</v>
      </c>
    </row>
    <row r="13" spans="1:5" ht="15">
      <c r="A13" t="s">
        <v>985</v>
      </c>
      <c r="C13" s="7" t="s">
        <v>953</v>
      </c>
      <c r="E13" s="22" t="s">
        <v>986</v>
      </c>
    </row>
    <row r="14" spans="1:5" ht="15">
      <c r="A14" s="1" t="s">
        <v>987</v>
      </c>
      <c r="B14" s="1"/>
      <c r="C14" s="1"/>
      <c r="E14" s="22" t="s">
        <v>986</v>
      </c>
    </row>
    <row r="15" spans="1:5" ht="15">
      <c r="A15" t="s">
        <v>988</v>
      </c>
      <c r="C15" s="7" t="s">
        <v>989</v>
      </c>
      <c r="E15" s="22" t="s">
        <v>986</v>
      </c>
    </row>
    <row r="16" spans="1:5" ht="15">
      <c r="A16" t="s">
        <v>990</v>
      </c>
      <c r="C16" s="7" t="s">
        <v>991</v>
      </c>
      <c r="E16" s="22" t="s">
        <v>992</v>
      </c>
    </row>
    <row r="17" spans="1:5" ht="15">
      <c r="A17" t="s">
        <v>993</v>
      </c>
      <c r="C17" s="7" t="s">
        <v>994</v>
      </c>
      <c r="E17" s="22" t="s">
        <v>995</v>
      </c>
    </row>
    <row r="18" spans="1:5" ht="15">
      <c r="A18" t="s">
        <v>996</v>
      </c>
      <c r="C18" s="7" t="s">
        <v>997</v>
      </c>
      <c r="E18" s="22" t="s">
        <v>998</v>
      </c>
    </row>
    <row r="19" spans="1:5" ht="15">
      <c r="A19" t="s">
        <v>999</v>
      </c>
      <c r="C19" s="7" t="s">
        <v>931</v>
      </c>
      <c r="E19" s="22" t="s">
        <v>998</v>
      </c>
    </row>
    <row r="20" spans="1:5" ht="15">
      <c r="A20" t="s">
        <v>1000</v>
      </c>
      <c r="C20" s="7" t="s">
        <v>1001</v>
      </c>
      <c r="E20" s="22" t="s">
        <v>1002</v>
      </c>
    </row>
    <row r="21" spans="1:5" ht="15">
      <c r="A21" t="s">
        <v>1003</v>
      </c>
      <c r="C21" s="7" t="s">
        <v>1004</v>
      </c>
      <c r="E21" s="22" t="s">
        <v>1005</v>
      </c>
    </row>
    <row r="22" spans="1:5" ht="15">
      <c r="A22" t="s">
        <v>1006</v>
      </c>
      <c r="C22" s="7" t="s">
        <v>1007</v>
      </c>
      <c r="E22" s="22" t="s">
        <v>1008</v>
      </c>
    </row>
    <row r="23" spans="1:5" ht="15">
      <c r="A23" t="s">
        <v>1009</v>
      </c>
      <c r="C23" s="7" t="s">
        <v>1010</v>
      </c>
      <c r="E23" s="22" t="s">
        <v>1011</v>
      </c>
    </row>
    <row r="24" spans="1:5" ht="15">
      <c r="A24" t="s">
        <v>1012</v>
      </c>
      <c r="C24" s="7" t="s">
        <v>1013</v>
      </c>
      <c r="E24" s="22" t="s">
        <v>1014</v>
      </c>
    </row>
    <row r="25" spans="1:5" ht="15">
      <c r="A25" t="s">
        <v>1015</v>
      </c>
      <c r="C25" s="7" t="s">
        <v>968</v>
      </c>
      <c r="E25" s="22" t="s">
        <v>1014</v>
      </c>
    </row>
    <row r="26" spans="1:5" ht="15">
      <c r="A26" t="s">
        <v>1016</v>
      </c>
      <c r="C26" s="7" t="s">
        <v>1017</v>
      </c>
      <c r="E26" s="22" t="s">
        <v>1014</v>
      </c>
    </row>
    <row r="27" spans="1:5" ht="15">
      <c r="A27" t="s">
        <v>1018</v>
      </c>
      <c r="C27" s="7" t="s">
        <v>1019</v>
      </c>
      <c r="E27" s="22" t="s">
        <v>1020</v>
      </c>
    </row>
    <row r="28" spans="1:5" ht="15">
      <c r="A28" t="s">
        <v>1021</v>
      </c>
      <c r="C28" s="7" t="s">
        <v>1022</v>
      </c>
      <c r="E28" s="22" t="s">
        <v>1023</v>
      </c>
    </row>
    <row r="29" spans="1:5" ht="15">
      <c r="A29" t="s">
        <v>1024</v>
      </c>
      <c r="C29" s="7" t="s">
        <v>1025</v>
      </c>
      <c r="E29" s="22" t="s">
        <v>1026</v>
      </c>
    </row>
    <row r="30" spans="1:5" ht="15">
      <c r="A30" t="s">
        <v>1027</v>
      </c>
      <c r="C30" s="7" t="s">
        <v>1028</v>
      </c>
      <c r="E30" s="22" t="s">
        <v>1026</v>
      </c>
    </row>
    <row r="31" spans="1:5" ht="15">
      <c r="A31" t="s">
        <v>1029</v>
      </c>
      <c r="C31" s="7" t="s">
        <v>1030</v>
      </c>
      <c r="E31" s="22" t="s">
        <v>1031</v>
      </c>
    </row>
    <row r="32" spans="1:5" ht="15">
      <c r="A32" t="s">
        <v>1032</v>
      </c>
      <c r="C32" s="7" t="s">
        <v>1033</v>
      </c>
      <c r="E32" s="22" t="s">
        <v>1031</v>
      </c>
    </row>
    <row r="33" spans="1:5" ht="15">
      <c r="A33" s="1" t="s">
        <v>1034</v>
      </c>
      <c r="B33" s="1"/>
      <c r="C33" s="1"/>
      <c r="E33" s="22" t="s">
        <v>1031</v>
      </c>
    </row>
    <row r="34" spans="1:5" ht="15">
      <c r="A34" t="s">
        <v>1035</v>
      </c>
      <c r="C34" s="7" t="s">
        <v>1036</v>
      </c>
      <c r="E34" s="22" t="s">
        <v>1031</v>
      </c>
    </row>
    <row r="35" spans="1:5" ht="15">
      <c r="A35" t="s">
        <v>1037</v>
      </c>
      <c r="C35" s="7" t="s">
        <v>1038</v>
      </c>
      <c r="E35" s="22" t="s">
        <v>1039</v>
      </c>
    </row>
    <row r="36" spans="1:5" ht="15">
      <c r="A36" t="s">
        <v>1040</v>
      </c>
      <c r="C36" s="7" t="s">
        <v>1041</v>
      </c>
      <c r="E36" s="22" t="s">
        <v>1042</v>
      </c>
    </row>
    <row r="37" spans="1:5" ht="15">
      <c r="A37" t="s">
        <v>1043</v>
      </c>
      <c r="C37" s="7" t="s">
        <v>1044</v>
      </c>
      <c r="E37" s="22" t="s">
        <v>1042</v>
      </c>
    </row>
    <row r="38" spans="1:5" ht="15">
      <c r="A38" s="1" t="s">
        <v>1045</v>
      </c>
      <c r="B38" s="1"/>
      <c r="C38" s="1"/>
      <c r="E38" s="22" t="s">
        <v>1046</v>
      </c>
    </row>
    <row r="39" spans="1:5" ht="15">
      <c r="A39" t="s">
        <v>1047</v>
      </c>
      <c r="C39" s="7" t="s">
        <v>1048</v>
      </c>
      <c r="E39" s="22" t="s">
        <v>1046</v>
      </c>
    </row>
    <row r="40" spans="1:5" ht="15">
      <c r="A40" t="s">
        <v>1049</v>
      </c>
      <c r="C40" s="7" t="s">
        <v>1050</v>
      </c>
      <c r="E40" s="22" t="s">
        <v>1046</v>
      </c>
    </row>
    <row r="41" spans="1:5" ht="15">
      <c r="A41" s="1" t="s">
        <v>1051</v>
      </c>
      <c r="B41" s="1"/>
      <c r="C41" s="1"/>
      <c r="E41" s="22" t="s">
        <v>1052</v>
      </c>
    </row>
    <row r="42" spans="1:5" ht="15">
      <c r="A42" t="s">
        <v>1053</v>
      </c>
      <c r="C42" s="7" t="s">
        <v>1054</v>
      </c>
      <c r="E42" s="22" t="s">
        <v>1052</v>
      </c>
    </row>
    <row r="43" spans="1:5" ht="15">
      <c r="A43" s="1" t="s">
        <v>1055</v>
      </c>
      <c r="B43" s="1"/>
      <c r="C43" s="1"/>
      <c r="E43" s="22" t="s">
        <v>1052</v>
      </c>
    </row>
    <row r="44" spans="1:5" ht="15">
      <c r="A44" t="s">
        <v>1056</v>
      </c>
      <c r="C44" s="7" t="s">
        <v>1057</v>
      </c>
      <c r="E44" s="22" t="s">
        <v>1052</v>
      </c>
    </row>
    <row r="45" spans="1:5" ht="15">
      <c r="A45" t="s">
        <v>1058</v>
      </c>
      <c r="C45" s="7" t="s">
        <v>1059</v>
      </c>
      <c r="E45" s="22" t="s">
        <v>1052</v>
      </c>
    </row>
    <row r="46" spans="1:5" ht="15">
      <c r="A46" t="s">
        <v>1060</v>
      </c>
      <c r="C46" s="7" t="s">
        <v>1061</v>
      </c>
      <c r="E46" s="22" t="s">
        <v>1052</v>
      </c>
    </row>
    <row r="47" spans="1:5" ht="15">
      <c r="A47" t="s">
        <v>1062</v>
      </c>
      <c r="C47" s="7" t="s">
        <v>1063</v>
      </c>
      <c r="E47" s="22" t="s">
        <v>1052</v>
      </c>
    </row>
  </sheetData>
  <sheetProtection selectLockedCells="1" selectUnlockedCells="1"/>
  <mergeCells count="5">
    <mergeCell ref="A14:C14"/>
    <mergeCell ref="A33:C33"/>
    <mergeCell ref="A38:C38"/>
    <mergeCell ref="A41:C41"/>
    <mergeCell ref="A43:C43"/>
  </mergeCells>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9.7109375" style="0" customWidth="1"/>
    <col min="4" max="4" width="8.7109375" style="0" customWidth="1"/>
    <col min="5" max="5" width="18.7109375" style="0" customWidth="1"/>
    <col min="6" max="16384" width="8.7109375" style="0" customWidth="1"/>
  </cols>
  <sheetData>
    <row r="2" ht="39.75" customHeight="1">
      <c r="E2" s="3" t="s">
        <v>860</v>
      </c>
    </row>
    <row r="3" spans="1:5" ht="15">
      <c r="A3" t="s">
        <v>1064</v>
      </c>
      <c r="C3" s="7" t="s">
        <v>1065</v>
      </c>
      <c r="E3" s="22" t="s">
        <v>1066</v>
      </c>
    </row>
    <row r="4" spans="1:5" ht="15">
      <c r="A4" t="s">
        <v>1067</v>
      </c>
      <c r="C4" s="7" t="s">
        <v>1068</v>
      </c>
      <c r="E4" s="22" t="s">
        <v>1066</v>
      </c>
    </row>
    <row r="5" spans="1:5" ht="15">
      <c r="A5" t="s">
        <v>1069</v>
      </c>
      <c r="C5" s="7" t="s">
        <v>1070</v>
      </c>
      <c r="E5" s="22" t="s">
        <v>1066</v>
      </c>
    </row>
    <row r="6" spans="1:5" ht="15">
      <c r="A6" t="s">
        <v>1071</v>
      </c>
      <c r="C6" s="7" t="s">
        <v>1072</v>
      </c>
      <c r="E6" s="22" t="s">
        <v>1066</v>
      </c>
    </row>
    <row r="7" spans="1:5" ht="15">
      <c r="A7" t="s">
        <v>1073</v>
      </c>
      <c r="C7" s="7" t="s">
        <v>1074</v>
      </c>
      <c r="E7" s="22" t="s">
        <v>1075</v>
      </c>
    </row>
    <row r="8" spans="1:5" ht="15">
      <c r="A8" t="s">
        <v>1076</v>
      </c>
      <c r="C8" s="7" t="s">
        <v>1077</v>
      </c>
      <c r="E8" s="22" t="s">
        <v>1075</v>
      </c>
    </row>
    <row r="9" spans="1:5" ht="15">
      <c r="A9" t="s">
        <v>1078</v>
      </c>
      <c r="C9" s="7" t="s">
        <v>1079</v>
      </c>
      <c r="E9" s="22" t="s">
        <v>1075</v>
      </c>
    </row>
    <row r="10" spans="1:5" ht="15">
      <c r="A10" t="s">
        <v>1080</v>
      </c>
      <c r="C10" s="7" t="s">
        <v>1081</v>
      </c>
      <c r="E10" s="22" t="s">
        <v>1075</v>
      </c>
    </row>
    <row r="11" spans="1:5" ht="15">
      <c r="A11" t="s">
        <v>1082</v>
      </c>
      <c r="C11" s="7" t="s">
        <v>1083</v>
      </c>
      <c r="E11" s="22" t="s">
        <v>1075</v>
      </c>
    </row>
    <row r="12" spans="1:5" ht="15">
      <c r="A12" t="s">
        <v>1084</v>
      </c>
      <c r="C12" s="7" t="s">
        <v>1085</v>
      </c>
      <c r="E12" s="22" t="s">
        <v>1086</v>
      </c>
    </row>
    <row r="13" spans="1:5" ht="15">
      <c r="A13" t="s">
        <v>1087</v>
      </c>
      <c r="C13" s="7" t="s">
        <v>1088</v>
      </c>
      <c r="E13" s="22" t="s">
        <v>1086</v>
      </c>
    </row>
    <row r="14" spans="1:5" ht="15">
      <c r="A14" t="s">
        <v>1089</v>
      </c>
      <c r="C14" s="7" t="s">
        <v>1090</v>
      </c>
      <c r="E14" s="22" t="s">
        <v>1086</v>
      </c>
    </row>
    <row r="15" spans="1:5" ht="15">
      <c r="A15" t="s">
        <v>1091</v>
      </c>
      <c r="C15" s="7" t="s">
        <v>1092</v>
      </c>
      <c r="E15" s="22" t="s">
        <v>1093</v>
      </c>
    </row>
    <row r="16" spans="1:5" ht="15">
      <c r="A16" t="s">
        <v>1094</v>
      </c>
      <c r="C16" s="7" t="s">
        <v>1095</v>
      </c>
      <c r="E16" s="22" t="s">
        <v>1093</v>
      </c>
    </row>
    <row r="17" spans="1:3" ht="15">
      <c r="A17" s="1" t="s">
        <v>1096</v>
      </c>
      <c r="B17" s="1"/>
      <c r="C17" s="1"/>
    </row>
    <row r="18" spans="1:5" ht="15">
      <c r="A18" t="s">
        <v>1097</v>
      </c>
      <c r="C18" s="7" t="s">
        <v>1098</v>
      </c>
      <c r="E18" s="22" t="s">
        <v>1099</v>
      </c>
    </row>
  </sheetData>
  <sheetProtection selectLockedCells="1" selectUnlockedCells="1"/>
  <mergeCells count="1">
    <mergeCell ref="A17:C17"/>
  </mergeCells>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2.7109375" style="0" customWidth="1"/>
    <col min="6" max="6" width="8.7109375" style="0" customWidth="1"/>
    <col min="7" max="7" width="19.7109375" style="0" customWidth="1"/>
    <col min="8" max="16384" width="8.7109375" style="0" customWidth="1"/>
  </cols>
  <sheetData>
    <row r="2" spans="1:6" ht="15">
      <c r="A2" s="1" t="s">
        <v>859</v>
      </c>
      <c r="B2" s="1"/>
      <c r="C2" s="1"/>
      <c r="D2" s="1"/>
      <c r="E2" s="1"/>
      <c r="F2" s="1"/>
    </row>
    <row r="4" ht="39.75" customHeight="1">
      <c r="G4" s="3" t="s">
        <v>1100</v>
      </c>
    </row>
    <row r="5" spans="1:7" ht="15">
      <c r="A5" s="1" t="s">
        <v>1101</v>
      </c>
      <c r="B5" s="1"/>
      <c r="C5" s="1"/>
      <c r="D5" s="1"/>
      <c r="E5" s="1"/>
      <c r="G5" s="15" t="s">
        <v>1102</v>
      </c>
    </row>
    <row r="6" spans="3:7" ht="15">
      <c r="C6" s="35">
        <v>1.1</v>
      </c>
      <c r="E6" s="2" t="s">
        <v>864</v>
      </c>
      <c r="G6" s="15" t="s">
        <v>1102</v>
      </c>
    </row>
    <row r="7" spans="3:7" ht="15">
      <c r="C7" s="35">
        <v>1.2</v>
      </c>
      <c r="E7" s="33" t="s">
        <v>1103</v>
      </c>
      <c r="G7" s="15" t="s">
        <v>1102</v>
      </c>
    </row>
    <row r="8" spans="3:7" ht="15">
      <c r="C8" s="35">
        <v>1.3</v>
      </c>
      <c r="E8" s="33" t="s">
        <v>1104</v>
      </c>
      <c r="G8" s="15" t="s">
        <v>1102</v>
      </c>
    </row>
    <row r="9" spans="3:7" ht="15">
      <c r="C9" s="35">
        <v>1.4</v>
      </c>
      <c r="E9" s="2" t="s">
        <v>1105</v>
      </c>
      <c r="G9" s="15" t="s">
        <v>1102</v>
      </c>
    </row>
    <row r="10" spans="3:7" ht="15">
      <c r="C10" s="35">
        <v>1.5</v>
      </c>
      <c r="E10" s="2" t="s">
        <v>1106</v>
      </c>
      <c r="G10" s="15" t="s">
        <v>1102</v>
      </c>
    </row>
    <row r="11" spans="1:7" ht="15">
      <c r="A11" s="1" t="s">
        <v>1107</v>
      </c>
      <c r="B11" s="1"/>
      <c r="C11" s="1"/>
      <c r="D11" s="1"/>
      <c r="E11" s="1"/>
      <c r="G11" s="15" t="s">
        <v>1102</v>
      </c>
    </row>
    <row r="12" spans="3:7" ht="15">
      <c r="C12" s="35">
        <v>2.1</v>
      </c>
      <c r="E12" s="2" t="s">
        <v>1108</v>
      </c>
      <c r="G12" s="15" t="s">
        <v>1102</v>
      </c>
    </row>
    <row r="13" spans="3:7" ht="15">
      <c r="C13" s="35">
        <v>2.2</v>
      </c>
      <c r="E13" s="2" t="s">
        <v>1109</v>
      </c>
      <c r="G13" s="15" t="s">
        <v>1102</v>
      </c>
    </row>
    <row r="14" spans="3:7" ht="15">
      <c r="C14" s="35">
        <v>2.3</v>
      </c>
      <c r="E14" s="2" t="s">
        <v>1110</v>
      </c>
      <c r="G14" s="15" t="s">
        <v>1102</v>
      </c>
    </row>
    <row r="15" spans="3:7" ht="15">
      <c r="C15" s="35">
        <v>2.4</v>
      </c>
      <c r="E15" s="2" t="s">
        <v>1111</v>
      </c>
      <c r="G15" s="15" t="s">
        <v>1112</v>
      </c>
    </row>
    <row r="16" spans="3:7" ht="15">
      <c r="C16" s="35">
        <v>2.5</v>
      </c>
      <c r="E16" s="2" t="s">
        <v>1113</v>
      </c>
      <c r="G16" s="15" t="s">
        <v>1112</v>
      </c>
    </row>
    <row r="17" spans="3:7" ht="15">
      <c r="C17" s="35">
        <v>2.6</v>
      </c>
      <c r="E17" s="2" t="s">
        <v>1114</v>
      </c>
      <c r="G17" s="15" t="s">
        <v>1112</v>
      </c>
    </row>
    <row r="18" spans="3:7" ht="15">
      <c r="C18" s="35">
        <v>2.7</v>
      </c>
      <c r="E18" s="2" t="s">
        <v>1115</v>
      </c>
      <c r="G18" s="15" t="s">
        <v>1112</v>
      </c>
    </row>
    <row r="19" spans="3:7" ht="15">
      <c r="C19" s="35">
        <v>2.8</v>
      </c>
      <c r="E19" s="2" t="s">
        <v>1116</v>
      </c>
      <c r="G19" s="15" t="s">
        <v>1112</v>
      </c>
    </row>
    <row r="20" spans="3:7" ht="15">
      <c r="C20" s="35">
        <v>2.9</v>
      </c>
      <c r="E20" s="2" t="s">
        <v>1117</v>
      </c>
      <c r="G20" s="15" t="s">
        <v>1112</v>
      </c>
    </row>
    <row r="21" spans="1:7" ht="15">
      <c r="A21" s="1" t="s">
        <v>1118</v>
      </c>
      <c r="B21" s="1"/>
      <c r="C21" s="1"/>
      <c r="D21" s="1"/>
      <c r="E21" s="1"/>
      <c r="G21" s="15" t="s">
        <v>1112</v>
      </c>
    </row>
    <row r="22" spans="3:7" ht="15">
      <c r="C22" s="35">
        <v>3.1</v>
      </c>
      <c r="E22" s="2" t="s">
        <v>1119</v>
      </c>
      <c r="G22" s="15" t="s">
        <v>1112</v>
      </c>
    </row>
    <row r="23" spans="3:7" ht="15">
      <c r="C23" s="35">
        <v>3.2</v>
      </c>
      <c r="E23" s="2" t="s">
        <v>1120</v>
      </c>
      <c r="G23" s="15" t="s">
        <v>1121</v>
      </c>
    </row>
    <row r="24" spans="3:7" ht="15">
      <c r="C24" s="35">
        <v>3.3</v>
      </c>
      <c r="E24" s="2" t="s">
        <v>1122</v>
      </c>
      <c r="G24" s="15" t="s">
        <v>1121</v>
      </c>
    </row>
    <row r="25" spans="3:7" ht="15">
      <c r="C25" s="35">
        <v>3.4</v>
      </c>
      <c r="E25" s="2" t="s">
        <v>1123</v>
      </c>
      <c r="G25" s="15" t="s">
        <v>1121</v>
      </c>
    </row>
    <row r="26" spans="3:7" ht="15">
      <c r="C26" s="35">
        <v>3.5</v>
      </c>
      <c r="E26" s="2" t="s">
        <v>1124</v>
      </c>
      <c r="G26" s="15" t="s">
        <v>1121</v>
      </c>
    </row>
    <row r="27" spans="3:7" ht="15">
      <c r="C27" s="35">
        <v>3.6</v>
      </c>
      <c r="E27" s="2" t="s">
        <v>1125</v>
      </c>
      <c r="G27" s="15" t="s">
        <v>1121</v>
      </c>
    </row>
    <row r="28" spans="1:7" ht="15">
      <c r="A28" s="1" t="s">
        <v>1126</v>
      </c>
      <c r="B28" s="1"/>
      <c r="C28" s="1"/>
      <c r="D28" s="1"/>
      <c r="E28" s="1"/>
      <c r="G28" s="15" t="s">
        <v>1121</v>
      </c>
    </row>
    <row r="29" spans="3:7" ht="15">
      <c r="C29" s="35">
        <v>4.1</v>
      </c>
      <c r="E29" s="2" t="s">
        <v>1127</v>
      </c>
      <c r="G29" s="15" t="s">
        <v>1121</v>
      </c>
    </row>
    <row r="30" spans="3:7" ht="15">
      <c r="C30" s="35">
        <v>4.2</v>
      </c>
      <c r="E30" s="2" t="s">
        <v>1128</v>
      </c>
      <c r="G30" s="15" t="s">
        <v>1121</v>
      </c>
    </row>
    <row r="31" spans="3:7" ht="15">
      <c r="C31" s="35">
        <v>4.3</v>
      </c>
      <c r="E31" s="2" t="s">
        <v>1129</v>
      </c>
      <c r="G31" s="15" t="s">
        <v>1121</v>
      </c>
    </row>
    <row r="32" spans="3:7" ht="15">
      <c r="C32" s="35">
        <v>4.4</v>
      </c>
      <c r="E32" s="2" t="s">
        <v>1130</v>
      </c>
      <c r="G32" s="15" t="s">
        <v>1121</v>
      </c>
    </row>
    <row r="33" spans="1:7" ht="15">
      <c r="A33" s="1" t="s">
        <v>1131</v>
      </c>
      <c r="B33" s="1"/>
      <c r="C33" s="1"/>
      <c r="D33" s="1"/>
      <c r="E33" s="1"/>
      <c r="G33" s="15" t="s">
        <v>1121</v>
      </c>
    </row>
    <row r="34" spans="3:7" ht="15">
      <c r="C34" s="35">
        <v>5.1</v>
      </c>
      <c r="E34" s="2" t="s">
        <v>1132</v>
      </c>
      <c r="G34" s="15" t="s">
        <v>1121</v>
      </c>
    </row>
    <row r="35" spans="3:7" ht="15">
      <c r="C35" s="35">
        <v>5.2</v>
      </c>
      <c r="E35" s="2" t="s">
        <v>1133</v>
      </c>
      <c r="G35" s="15" t="s">
        <v>1134</v>
      </c>
    </row>
    <row r="36" spans="3:7" ht="15">
      <c r="C36" s="35">
        <v>5.3</v>
      </c>
      <c r="E36" s="2" t="s">
        <v>1135</v>
      </c>
      <c r="G36" s="15" t="s">
        <v>1134</v>
      </c>
    </row>
    <row r="37" spans="3:7" ht="15">
      <c r="C37" s="35">
        <v>5.4</v>
      </c>
      <c r="E37" s="2" t="s">
        <v>1136</v>
      </c>
      <c r="G37" s="15" t="s">
        <v>1134</v>
      </c>
    </row>
    <row r="38" spans="3:7" ht="15">
      <c r="C38" s="35">
        <v>5.5</v>
      </c>
      <c r="E38" s="2" t="s">
        <v>1137</v>
      </c>
      <c r="G38" s="15" t="s">
        <v>1134</v>
      </c>
    </row>
    <row r="39" spans="3:7" ht="15">
      <c r="C39" s="35">
        <v>5.6</v>
      </c>
      <c r="E39" s="2" t="s">
        <v>1138</v>
      </c>
      <c r="G39" s="15" t="s">
        <v>1134</v>
      </c>
    </row>
    <row r="40" spans="1:7" ht="15">
      <c r="A40" s="1" t="s">
        <v>1139</v>
      </c>
      <c r="B40" s="1"/>
      <c r="C40" s="1"/>
      <c r="D40" s="1"/>
      <c r="E40" s="1"/>
      <c r="G40" s="15" t="s">
        <v>1134</v>
      </c>
    </row>
    <row r="41" spans="3:7" ht="15">
      <c r="C41" s="35">
        <v>6.1</v>
      </c>
      <c r="E41" s="2" t="s">
        <v>1140</v>
      </c>
      <c r="G41" s="15" t="s">
        <v>1134</v>
      </c>
    </row>
    <row r="42" spans="3:7" ht="15">
      <c r="C42" s="35">
        <v>6.2</v>
      </c>
      <c r="E42" s="2" t="s">
        <v>1141</v>
      </c>
      <c r="G42" s="15" t="s">
        <v>1134</v>
      </c>
    </row>
    <row r="43" spans="1:7" ht="15">
      <c r="A43" s="1" t="s">
        <v>1142</v>
      </c>
      <c r="B43" s="1"/>
      <c r="C43" s="1"/>
      <c r="D43" s="1"/>
      <c r="E43" s="1"/>
      <c r="G43" s="15" t="s">
        <v>1134</v>
      </c>
    </row>
    <row r="44" spans="3:7" ht="15">
      <c r="C44" s="35">
        <v>7.1</v>
      </c>
      <c r="E44" s="2" t="s">
        <v>1143</v>
      </c>
      <c r="G44" s="15" t="s">
        <v>1134</v>
      </c>
    </row>
    <row r="45" spans="3:7" ht="15">
      <c r="C45" s="35">
        <v>7.2</v>
      </c>
      <c r="E45" s="2" t="s">
        <v>1144</v>
      </c>
      <c r="G45" s="15" t="s">
        <v>1145</v>
      </c>
    </row>
    <row r="46" spans="3:7" ht="15">
      <c r="C46" s="35">
        <v>7.3</v>
      </c>
      <c r="E46" s="2" t="s">
        <v>1146</v>
      </c>
      <c r="G46" s="15" t="s">
        <v>1145</v>
      </c>
    </row>
  </sheetData>
  <sheetProtection selectLockedCells="1" selectUnlockedCells="1"/>
  <mergeCells count="8">
    <mergeCell ref="A2:F2"/>
    <mergeCell ref="A5:E5"/>
    <mergeCell ref="A11:E11"/>
    <mergeCell ref="A21:E21"/>
    <mergeCell ref="A28:E28"/>
    <mergeCell ref="A33:E33"/>
    <mergeCell ref="A40:E40"/>
    <mergeCell ref="A43:E43"/>
  </mergeCells>
  <printOptions/>
  <pageMargins left="0.7" right="0.7" top="0.75" bottom="0.75" header="0.5118055555555555" footer="0.5118055555555555"/>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6.7109375" style="0" customWidth="1"/>
    <col min="6" max="6" width="8.7109375" style="0" customWidth="1"/>
    <col min="7" max="7" width="19.7109375" style="0" customWidth="1"/>
    <col min="8" max="16384" width="8.7109375" style="0" customWidth="1"/>
  </cols>
  <sheetData>
    <row r="2" ht="39.75" customHeight="1">
      <c r="G2" s="3" t="s">
        <v>1100</v>
      </c>
    </row>
    <row r="3" spans="1:7" ht="15">
      <c r="A3" s="1" t="s">
        <v>1147</v>
      </c>
      <c r="B3" s="1"/>
      <c r="C3" s="1"/>
      <c r="D3" s="1"/>
      <c r="E3" s="1"/>
      <c r="G3" s="15" t="s">
        <v>1145</v>
      </c>
    </row>
    <row r="4" spans="3:7" ht="15">
      <c r="C4" s="35">
        <v>8.1</v>
      </c>
      <c r="E4" s="2" t="s">
        <v>1148</v>
      </c>
      <c r="G4" s="15" t="s">
        <v>1145</v>
      </c>
    </row>
    <row r="5" spans="3:7" ht="15">
      <c r="C5" s="35">
        <v>8.2</v>
      </c>
      <c r="E5" s="2" t="s">
        <v>1149</v>
      </c>
      <c r="G5" s="15" t="s">
        <v>1145</v>
      </c>
    </row>
    <row r="6" spans="3:7" ht="15">
      <c r="C6" s="35">
        <v>8.3</v>
      </c>
      <c r="E6" s="2" t="s">
        <v>1150</v>
      </c>
      <c r="G6" s="15" t="s">
        <v>1145</v>
      </c>
    </row>
    <row r="7" spans="1:7" ht="15">
      <c r="A7" s="1" t="s">
        <v>1151</v>
      </c>
      <c r="B7" s="1"/>
      <c r="C7" s="1"/>
      <c r="D7" s="1"/>
      <c r="E7" s="1"/>
      <c r="G7" s="15" t="s">
        <v>1145</v>
      </c>
    </row>
    <row r="8" spans="3:7" ht="15">
      <c r="C8" s="35">
        <v>9.1</v>
      </c>
      <c r="E8" s="2" t="s">
        <v>1152</v>
      </c>
      <c r="G8" s="15" t="s">
        <v>1145</v>
      </c>
    </row>
    <row r="9" spans="3:7" ht="15">
      <c r="C9" s="35">
        <v>9.2</v>
      </c>
      <c r="E9" s="2" t="s">
        <v>1153</v>
      </c>
      <c r="G9" s="15" t="s">
        <v>1154</v>
      </c>
    </row>
    <row r="10" spans="3:7" ht="15">
      <c r="C10" s="35">
        <v>9.3</v>
      </c>
      <c r="E10" s="2" t="s">
        <v>1155</v>
      </c>
      <c r="G10" s="15" t="s">
        <v>1154</v>
      </c>
    </row>
    <row r="11" spans="3:7" ht="15">
      <c r="C11" s="35">
        <v>9.4</v>
      </c>
      <c r="E11" s="2" t="s">
        <v>1156</v>
      </c>
      <c r="G11" s="15" t="s">
        <v>1154</v>
      </c>
    </row>
    <row r="12" spans="1:7" ht="15">
      <c r="A12" s="1" t="s">
        <v>1157</v>
      </c>
      <c r="B12" s="1"/>
      <c r="C12" s="1"/>
      <c r="D12" s="1"/>
      <c r="E12" s="1"/>
      <c r="G12" s="15" t="s">
        <v>1154</v>
      </c>
    </row>
    <row r="13" spans="3:7" ht="15">
      <c r="C13" s="35">
        <v>10.1</v>
      </c>
      <c r="E13" s="2" t="s">
        <v>1158</v>
      </c>
      <c r="G13" s="15" t="s">
        <v>1154</v>
      </c>
    </row>
    <row r="14" spans="3:7" ht="15">
      <c r="C14" s="35">
        <v>10.2</v>
      </c>
      <c r="E14" s="2" t="s">
        <v>1159</v>
      </c>
      <c r="G14" s="15" t="s">
        <v>1154</v>
      </c>
    </row>
    <row r="15" spans="3:7" ht="15">
      <c r="C15" s="35">
        <v>10.3</v>
      </c>
      <c r="E15" s="2" t="s">
        <v>1160</v>
      </c>
      <c r="G15" s="15" t="s">
        <v>1154</v>
      </c>
    </row>
    <row r="16" spans="3:7" ht="15">
      <c r="C16" s="35">
        <v>10.4</v>
      </c>
      <c r="E16" s="2" t="s">
        <v>1161</v>
      </c>
      <c r="G16" s="15" t="s">
        <v>1154</v>
      </c>
    </row>
    <row r="17" spans="3:7" ht="15">
      <c r="C17" s="35">
        <v>10.5</v>
      </c>
      <c r="E17" s="2" t="s">
        <v>1162</v>
      </c>
      <c r="G17" s="15" t="s">
        <v>1154</v>
      </c>
    </row>
    <row r="18" spans="3:7" ht="15">
      <c r="C18" s="35">
        <v>10.6</v>
      </c>
      <c r="E18" s="2" t="s">
        <v>1163</v>
      </c>
      <c r="G18" s="15" t="s">
        <v>1164</v>
      </c>
    </row>
    <row r="19" spans="3:7" ht="15">
      <c r="C19" s="35">
        <v>10.7</v>
      </c>
      <c r="E19" s="2" t="s">
        <v>1165</v>
      </c>
      <c r="G19" s="15" t="s">
        <v>1164</v>
      </c>
    </row>
    <row r="20" spans="3:7" ht="15">
      <c r="C20" s="35">
        <v>10.8</v>
      </c>
      <c r="E20" s="2" t="s">
        <v>1166</v>
      </c>
      <c r="G20" s="15" t="s">
        <v>1164</v>
      </c>
    </row>
    <row r="21" spans="3:7" ht="15">
      <c r="C21" s="35">
        <v>10.9</v>
      </c>
      <c r="E21" s="2" t="s">
        <v>1167</v>
      </c>
      <c r="G21" s="15" t="s">
        <v>1164</v>
      </c>
    </row>
    <row r="22" spans="3:7" ht="15">
      <c r="C22" s="35">
        <v>10.1</v>
      </c>
      <c r="E22" s="2" t="s">
        <v>1168</v>
      </c>
      <c r="G22" s="15" t="s">
        <v>1164</v>
      </c>
    </row>
    <row r="23" spans="3:7" ht="15">
      <c r="C23" s="35">
        <v>10.11</v>
      </c>
      <c r="E23" s="2" t="s">
        <v>1169</v>
      </c>
      <c r="G23" s="15" t="s">
        <v>1164</v>
      </c>
    </row>
    <row r="24" spans="1:7" ht="15">
      <c r="A24" s="1" t="s">
        <v>1170</v>
      </c>
      <c r="B24" s="1"/>
      <c r="C24" s="1"/>
      <c r="D24" s="1"/>
      <c r="E24" s="1"/>
      <c r="G24" s="15" t="s">
        <v>1171</v>
      </c>
    </row>
    <row r="25" spans="3:7" ht="15">
      <c r="C25" s="35">
        <v>11.1</v>
      </c>
      <c r="E25" s="2" t="s">
        <v>1172</v>
      </c>
      <c r="G25" s="15" t="s">
        <v>1171</v>
      </c>
    </row>
    <row r="26" spans="3:7" ht="15">
      <c r="C26" s="35">
        <v>11.2</v>
      </c>
      <c r="E26" s="2" t="s">
        <v>1173</v>
      </c>
      <c r="G26" s="15" t="s">
        <v>1171</v>
      </c>
    </row>
    <row r="27" spans="3:7" ht="15">
      <c r="C27" s="35">
        <v>11.3</v>
      </c>
      <c r="E27" s="2" t="s">
        <v>1174</v>
      </c>
      <c r="G27" s="15" t="s">
        <v>1171</v>
      </c>
    </row>
    <row r="28" spans="3:7" ht="15">
      <c r="C28" s="35">
        <v>11.4</v>
      </c>
      <c r="E28" s="2" t="s">
        <v>1175</v>
      </c>
      <c r="G28" s="15" t="s">
        <v>1171</v>
      </c>
    </row>
    <row r="29" spans="3:7" ht="15">
      <c r="C29" s="35">
        <v>11.5</v>
      </c>
      <c r="E29" s="2" t="s">
        <v>1176</v>
      </c>
      <c r="G29" s="15" t="s">
        <v>1171</v>
      </c>
    </row>
    <row r="30" spans="3:7" ht="15">
      <c r="C30" s="35">
        <v>11.6</v>
      </c>
      <c r="E30" s="2" t="s">
        <v>1177</v>
      </c>
      <c r="G30" s="15" t="s">
        <v>1171</v>
      </c>
    </row>
    <row r="31" spans="3:7" ht="15">
      <c r="C31" s="35">
        <v>11.7</v>
      </c>
      <c r="E31" s="2" t="s">
        <v>1178</v>
      </c>
      <c r="G31" s="15" t="s">
        <v>1171</v>
      </c>
    </row>
    <row r="32" spans="3:7" ht="15">
      <c r="C32" s="35">
        <v>11.8</v>
      </c>
      <c r="E32" s="2" t="s">
        <v>1179</v>
      </c>
      <c r="G32" s="15" t="s">
        <v>1180</v>
      </c>
    </row>
    <row r="33" spans="3:7" ht="15">
      <c r="C33" s="35">
        <v>11.9</v>
      </c>
      <c r="E33" s="2" t="s">
        <v>1181</v>
      </c>
      <c r="G33" s="15" t="s">
        <v>1180</v>
      </c>
    </row>
    <row r="34" spans="3:7" ht="15">
      <c r="C34" s="35">
        <v>11.1</v>
      </c>
      <c r="E34" s="2" t="s">
        <v>1182</v>
      </c>
      <c r="G34" s="15" t="s">
        <v>1180</v>
      </c>
    </row>
    <row r="35" spans="3:7" ht="15">
      <c r="C35" s="35">
        <v>11.11</v>
      </c>
      <c r="E35" s="2" t="s">
        <v>1183</v>
      </c>
      <c r="G35" s="15" t="s">
        <v>1180</v>
      </c>
    </row>
    <row r="36" spans="3:7" ht="15">
      <c r="C36" s="35">
        <v>11.12</v>
      </c>
      <c r="E36" s="2" t="s">
        <v>1184</v>
      </c>
      <c r="G36" s="15" t="s">
        <v>1180</v>
      </c>
    </row>
    <row r="37" spans="3:7" ht="15">
      <c r="C37" s="35">
        <v>11.13</v>
      </c>
      <c r="E37" s="2" t="s">
        <v>1185</v>
      </c>
      <c r="G37" s="15" t="s">
        <v>1180</v>
      </c>
    </row>
    <row r="38" spans="3:7" ht="15">
      <c r="C38" s="35">
        <v>11.14</v>
      </c>
      <c r="E38" s="2" t="s">
        <v>1186</v>
      </c>
      <c r="G38" s="15" t="s">
        <v>1180</v>
      </c>
    </row>
    <row r="39" spans="3:7" ht="15">
      <c r="C39" s="35">
        <v>11.15</v>
      </c>
      <c r="E39" s="2" t="s">
        <v>1187</v>
      </c>
      <c r="G39" s="15" t="s">
        <v>1180</v>
      </c>
    </row>
    <row r="40" spans="3:7" ht="15">
      <c r="C40" s="35">
        <v>11.16</v>
      </c>
      <c r="E40" s="2" t="s">
        <v>1188</v>
      </c>
      <c r="G40" s="15" t="s">
        <v>1180</v>
      </c>
    </row>
    <row r="41" spans="3:7" ht="15">
      <c r="C41" s="35">
        <v>11.17</v>
      </c>
      <c r="E41" s="2" t="s">
        <v>1189</v>
      </c>
      <c r="G41" s="15" t="s">
        <v>1180</v>
      </c>
    </row>
    <row r="42" spans="3:7" ht="15">
      <c r="C42" s="35">
        <v>11.18</v>
      </c>
      <c r="E42" s="2" t="s">
        <v>1190</v>
      </c>
      <c r="G42" s="15" t="s">
        <v>1191</v>
      </c>
    </row>
    <row r="43" spans="3:7" ht="15">
      <c r="C43" s="35">
        <v>11.19</v>
      </c>
      <c r="E43" s="2" t="s">
        <v>1192</v>
      </c>
      <c r="G43" s="15" t="s">
        <v>1191</v>
      </c>
    </row>
    <row r="44" spans="3:7" ht="15">
      <c r="C44" s="35">
        <v>11.2</v>
      </c>
      <c r="E44" s="2" t="s">
        <v>1193</v>
      </c>
      <c r="G44" s="15" t="s">
        <v>1191</v>
      </c>
    </row>
    <row r="45" spans="3:7" ht="15">
      <c r="C45" s="35">
        <v>11.21</v>
      </c>
      <c r="E45" s="2" t="s">
        <v>1194</v>
      </c>
      <c r="G45" s="15" t="s">
        <v>1191</v>
      </c>
    </row>
    <row r="46" spans="3:7" ht="15">
      <c r="C46" s="35">
        <v>11.22</v>
      </c>
      <c r="E46" s="2" t="s">
        <v>1195</v>
      </c>
      <c r="G46" s="15" t="s">
        <v>1191</v>
      </c>
    </row>
    <row r="47" spans="3:7" ht="15">
      <c r="C47" s="35">
        <v>11.23</v>
      </c>
      <c r="E47" s="2" t="s">
        <v>1196</v>
      </c>
      <c r="G47" s="15" t="s">
        <v>1191</v>
      </c>
    </row>
    <row r="48" spans="3:7" ht="15">
      <c r="C48" s="35">
        <v>11.24</v>
      </c>
      <c r="E48" s="2" t="s">
        <v>1197</v>
      </c>
      <c r="G48" s="15" t="s">
        <v>1191</v>
      </c>
    </row>
    <row r="49" spans="3:7" ht="15">
      <c r="C49" s="35">
        <v>11.25</v>
      </c>
      <c r="E49" s="2" t="s">
        <v>1198</v>
      </c>
      <c r="G49" s="15" t="s">
        <v>1191</v>
      </c>
    </row>
  </sheetData>
  <sheetProtection selectLockedCells="1" selectUnlockedCells="1"/>
  <mergeCells count="4">
    <mergeCell ref="A3:E3"/>
    <mergeCell ref="A7:E7"/>
    <mergeCell ref="A12:E12"/>
    <mergeCell ref="A24:E24"/>
  </mergeCells>
  <printOptions/>
  <pageMargins left="0.7" right="0.7" top="0.75" bottom="0.75" header="0.5118055555555555" footer="0.5118055555555555"/>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6.7109375" style="0" customWidth="1"/>
    <col min="6" max="6" width="8.7109375" style="0" customWidth="1"/>
    <col min="7" max="7" width="19.7109375" style="0" customWidth="1"/>
    <col min="8" max="16384" width="8.7109375" style="0" customWidth="1"/>
  </cols>
  <sheetData>
    <row r="2" ht="39.75" customHeight="1">
      <c r="G2" s="3" t="s">
        <v>1100</v>
      </c>
    </row>
    <row r="3" spans="1:7" ht="15">
      <c r="A3" s="1" t="s">
        <v>1199</v>
      </c>
      <c r="B3" s="1"/>
      <c r="C3" s="1"/>
      <c r="D3" s="1"/>
      <c r="E3" s="1"/>
      <c r="G3" s="15" t="s">
        <v>1191</v>
      </c>
    </row>
    <row r="4" spans="3:7" ht="15">
      <c r="C4" s="35">
        <v>12.1</v>
      </c>
      <c r="E4" s="2" t="s">
        <v>1200</v>
      </c>
      <c r="G4" s="15" t="s">
        <v>1191</v>
      </c>
    </row>
    <row r="5" spans="3:7" ht="15">
      <c r="C5" s="35">
        <v>12.2</v>
      </c>
      <c r="E5" s="2" t="s">
        <v>1201</v>
      </c>
      <c r="G5" s="15" t="s">
        <v>1191</v>
      </c>
    </row>
    <row r="6" spans="3:7" ht="15">
      <c r="C6" s="35">
        <v>12.3</v>
      </c>
      <c r="E6" s="2" t="s">
        <v>1202</v>
      </c>
      <c r="G6" s="15" t="s">
        <v>1191</v>
      </c>
    </row>
    <row r="7" spans="3:7" ht="15">
      <c r="C7" s="35">
        <v>12.4</v>
      </c>
      <c r="E7" s="2" t="s">
        <v>1203</v>
      </c>
      <c r="G7" s="15" t="s">
        <v>1204</v>
      </c>
    </row>
    <row r="8" spans="3:7" ht="15">
      <c r="C8" s="35">
        <v>12.5</v>
      </c>
      <c r="E8" s="2" t="s">
        <v>1205</v>
      </c>
      <c r="G8" s="15" t="s">
        <v>1204</v>
      </c>
    </row>
    <row r="9" spans="3:7" ht="15">
      <c r="C9" s="35">
        <v>12.6</v>
      </c>
      <c r="E9" s="2" t="s">
        <v>1206</v>
      </c>
      <c r="G9" s="15" t="s">
        <v>1204</v>
      </c>
    </row>
    <row r="10" spans="3:7" ht="15">
      <c r="C10" s="35">
        <v>12.7</v>
      </c>
      <c r="E10" s="2" t="s">
        <v>1207</v>
      </c>
      <c r="G10" s="15" t="s">
        <v>1204</v>
      </c>
    </row>
    <row r="11" spans="3:7" ht="15">
      <c r="C11" s="35">
        <v>12.8</v>
      </c>
      <c r="E11" s="2" t="s">
        <v>1208</v>
      </c>
      <c r="G11" s="15" t="s">
        <v>1204</v>
      </c>
    </row>
    <row r="12" spans="3:7" ht="15">
      <c r="C12" s="35">
        <v>12.9</v>
      </c>
      <c r="E12" s="2" t="s">
        <v>1209</v>
      </c>
      <c r="G12" s="15" t="s">
        <v>1204</v>
      </c>
    </row>
    <row r="13" spans="3:7" ht="15">
      <c r="C13" s="35">
        <v>12.1</v>
      </c>
      <c r="E13" s="2" t="s">
        <v>1210</v>
      </c>
      <c r="G13" s="15" t="s">
        <v>1211</v>
      </c>
    </row>
    <row r="14" spans="3:7" ht="15">
      <c r="C14" s="35">
        <v>12.11</v>
      </c>
      <c r="E14" s="2" t="s">
        <v>1212</v>
      </c>
      <c r="G14" s="15" t="s">
        <v>1211</v>
      </c>
    </row>
    <row r="15" spans="3:7" ht="15">
      <c r="C15" s="35">
        <v>12.12</v>
      </c>
      <c r="E15" s="2" t="s">
        <v>1213</v>
      </c>
      <c r="G15" s="15" t="s">
        <v>1211</v>
      </c>
    </row>
    <row r="16" spans="3:7" ht="15">
      <c r="C16" s="35">
        <v>12.13</v>
      </c>
      <c r="E16" s="2" t="s">
        <v>1214</v>
      </c>
      <c r="G16" s="15" t="s">
        <v>1211</v>
      </c>
    </row>
    <row r="17" spans="3:7" ht="15">
      <c r="C17" s="35">
        <v>12.14</v>
      </c>
      <c r="E17" s="2" t="s">
        <v>1215</v>
      </c>
      <c r="G17" s="15" t="s">
        <v>1216</v>
      </c>
    </row>
    <row r="18" spans="3:7" ht="15">
      <c r="C18" s="35">
        <v>12.15</v>
      </c>
      <c r="E18" s="2" t="s">
        <v>1217</v>
      </c>
      <c r="G18" s="15" t="s">
        <v>1216</v>
      </c>
    </row>
    <row r="19" spans="1:7" ht="15">
      <c r="A19" s="1" t="s">
        <v>1218</v>
      </c>
      <c r="B19" s="1"/>
      <c r="C19" s="1"/>
      <c r="D19" s="1"/>
      <c r="E19" s="1"/>
      <c r="G19" s="15" t="s">
        <v>1216</v>
      </c>
    </row>
    <row r="20" spans="3:7" ht="15">
      <c r="C20" s="35">
        <v>13.1</v>
      </c>
      <c r="E20" s="2" t="s">
        <v>1219</v>
      </c>
      <c r="G20" s="15" t="s">
        <v>1216</v>
      </c>
    </row>
    <row r="21" spans="3:7" ht="15">
      <c r="C21" s="35">
        <v>13.2</v>
      </c>
      <c r="E21" s="2" t="s">
        <v>1220</v>
      </c>
      <c r="G21" s="15" t="s">
        <v>1216</v>
      </c>
    </row>
    <row r="22" spans="3:7" ht="15">
      <c r="C22" s="35">
        <v>13.3</v>
      </c>
      <c r="E22" s="2" t="s">
        <v>1221</v>
      </c>
      <c r="G22" s="15" t="s">
        <v>1216</v>
      </c>
    </row>
    <row r="23" spans="3:7" ht="15">
      <c r="C23" s="35">
        <v>13.4</v>
      </c>
      <c r="E23" s="2" t="s">
        <v>1222</v>
      </c>
      <c r="G23" s="15" t="s">
        <v>1216</v>
      </c>
    </row>
    <row r="24" spans="3:7" ht="15">
      <c r="C24" s="35">
        <v>13.5</v>
      </c>
      <c r="E24" s="2" t="s">
        <v>1223</v>
      </c>
      <c r="G24" s="15" t="s">
        <v>1216</v>
      </c>
    </row>
    <row r="25" spans="3:7" ht="15">
      <c r="C25" s="35">
        <v>13.6</v>
      </c>
      <c r="E25" s="2" t="s">
        <v>1224</v>
      </c>
      <c r="G25" s="15" t="s">
        <v>1216</v>
      </c>
    </row>
    <row r="26" spans="3:7" ht="15">
      <c r="C26" s="35">
        <v>13.7</v>
      </c>
      <c r="E26" s="2" t="s">
        <v>1225</v>
      </c>
      <c r="G26" s="15" t="s">
        <v>1216</v>
      </c>
    </row>
    <row r="27" spans="3:7" ht="15">
      <c r="C27" s="35">
        <v>13.8</v>
      </c>
      <c r="E27" s="2" t="s">
        <v>1226</v>
      </c>
      <c r="G27" s="15" t="s">
        <v>1227</v>
      </c>
    </row>
    <row r="28" spans="1:7" ht="15">
      <c r="A28" s="1" t="s">
        <v>1228</v>
      </c>
      <c r="B28" s="1"/>
      <c r="C28" s="1"/>
      <c r="D28" s="1"/>
      <c r="E28" s="1"/>
      <c r="G28" s="15" t="s">
        <v>1227</v>
      </c>
    </row>
    <row r="29" spans="3:7" ht="15">
      <c r="C29" s="35">
        <v>14.1</v>
      </c>
      <c r="E29" s="2" t="s">
        <v>1229</v>
      </c>
      <c r="G29" s="15" t="s">
        <v>1227</v>
      </c>
    </row>
    <row r="30" spans="3:7" ht="15">
      <c r="C30" s="35">
        <v>14.2</v>
      </c>
      <c r="E30" s="2" t="s">
        <v>1230</v>
      </c>
      <c r="G30" s="15" t="s">
        <v>1227</v>
      </c>
    </row>
    <row r="31" spans="3:7" ht="15">
      <c r="C31" s="35">
        <v>14.3</v>
      </c>
      <c r="E31" s="2" t="s">
        <v>1231</v>
      </c>
      <c r="G31" s="15" t="s">
        <v>1227</v>
      </c>
    </row>
    <row r="32" spans="3:7" ht="15">
      <c r="C32" s="35">
        <v>14.4</v>
      </c>
      <c r="E32" s="2" t="s">
        <v>1232</v>
      </c>
      <c r="G32" s="15" t="s">
        <v>1227</v>
      </c>
    </row>
    <row r="33" spans="3:7" ht="15">
      <c r="C33" s="35">
        <v>14.5</v>
      </c>
      <c r="E33" s="2" t="s">
        <v>1233</v>
      </c>
      <c r="G33" s="15" t="s">
        <v>1227</v>
      </c>
    </row>
    <row r="34" spans="3:7" ht="15">
      <c r="C34" s="35">
        <v>14.6</v>
      </c>
      <c r="E34" s="2" t="s">
        <v>1234</v>
      </c>
      <c r="G34" s="15" t="s">
        <v>1227</v>
      </c>
    </row>
    <row r="35" spans="3:7" ht="15">
      <c r="C35" s="35">
        <v>14.7</v>
      </c>
      <c r="E35" s="2" t="s">
        <v>1235</v>
      </c>
      <c r="G35" s="15" t="s">
        <v>1236</v>
      </c>
    </row>
    <row r="36" spans="3:7" ht="15">
      <c r="C36" s="35">
        <v>14.8</v>
      </c>
      <c r="E36" s="2" t="s">
        <v>1237</v>
      </c>
      <c r="G36" s="15" t="s">
        <v>1236</v>
      </c>
    </row>
    <row r="37" spans="3:7" ht="15">
      <c r="C37" s="35">
        <v>14.9</v>
      </c>
      <c r="E37" s="2" t="s">
        <v>1238</v>
      </c>
      <c r="G37" s="15" t="s">
        <v>1236</v>
      </c>
    </row>
    <row r="38" spans="3:7" ht="15">
      <c r="C38" s="35">
        <v>14.1</v>
      </c>
      <c r="E38" s="2" t="s">
        <v>1239</v>
      </c>
      <c r="G38" s="15" t="s">
        <v>1236</v>
      </c>
    </row>
    <row r="39" spans="3:7" ht="15">
      <c r="C39" s="35">
        <v>14.11</v>
      </c>
      <c r="E39" s="2" t="s">
        <v>1240</v>
      </c>
      <c r="G39" s="15" t="s">
        <v>1236</v>
      </c>
    </row>
    <row r="40" spans="1:7" ht="15">
      <c r="A40" s="1" t="s">
        <v>1241</v>
      </c>
      <c r="B40" s="1"/>
      <c r="C40" s="1"/>
      <c r="D40" s="1"/>
      <c r="E40" s="1"/>
      <c r="G40" s="15" t="s">
        <v>1236</v>
      </c>
    </row>
    <row r="41" spans="3:7" ht="15">
      <c r="C41" s="35">
        <v>15.1</v>
      </c>
      <c r="E41" s="2" t="s">
        <v>864</v>
      </c>
      <c r="G41" s="15" t="s">
        <v>1236</v>
      </c>
    </row>
    <row r="42" spans="3:7" ht="15">
      <c r="C42" s="35">
        <v>15.2</v>
      </c>
      <c r="E42" s="2" t="s">
        <v>1242</v>
      </c>
      <c r="G42" s="15" t="s">
        <v>1243</v>
      </c>
    </row>
    <row r="43" spans="3:7" ht="15">
      <c r="C43" s="35">
        <v>15.3</v>
      </c>
      <c r="E43" s="2" t="s">
        <v>1244</v>
      </c>
      <c r="G43" s="15" t="s">
        <v>1243</v>
      </c>
    </row>
    <row r="44" spans="3:7" ht="15">
      <c r="C44" s="35">
        <v>15.4</v>
      </c>
      <c r="E44" s="2" t="s">
        <v>1245</v>
      </c>
      <c r="G44" s="15" t="s">
        <v>1243</v>
      </c>
    </row>
    <row r="45" spans="3:7" ht="15">
      <c r="C45" s="35">
        <v>15.5</v>
      </c>
      <c r="E45" s="2" t="s">
        <v>1246</v>
      </c>
      <c r="G45" s="15" t="s">
        <v>1243</v>
      </c>
    </row>
    <row r="46" spans="3:7" ht="15">
      <c r="C46" s="35">
        <v>15.6</v>
      </c>
      <c r="E46" s="2" t="s">
        <v>1247</v>
      </c>
      <c r="G46" s="15" t="s">
        <v>1248</v>
      </c>
    </row>
    <row r="47" spans="3:7" ht="15">
      <c r="C47" s="35">
        <v>15.7</v>
      </c>
      <c r="E47" s="2" t="s">
        <v>1249</v>
      </c>
      <c r="G47" s="15" t="s">
        <v>1248</v>
      </c>
    </row>
    <row r="48" spans="3:7" ht="15">
      <c r="C48" s="35">
        <v>15.8</v>
      </c>
      <c r="E48" s="2" t="s">
        <v>1250</v>
      </c>
      <c r="G48" s="15" t="s">
        <v>1248</v>
      </c>
    </row>
    <row r="49" spans="3:7" ht="15">
      <c r="C49" s="35">
        <v>15.9</v>
      </c>
      <c r="E49" s="2" t="s">
        <v>1251</v>
      </c>
      <c r="G49" s="15" t="s">
        <v>1248</v>
      </c>
    </row>
  </sheetData>
  <sheetProtection selectLockedCells="1" selectUnlockedCells="1"/>
  <mergeCells count="4">
    <mergeCell ref="A3:E3"/>
    <mergeCell ref="A19:E19"/>
    <mergeCell ref="A28:E28"/>
    <mergeCell ref="A40:E40"/>
  </mergeCells>
  <printOptions/>
  <pageMargins left="0.7" right="0.7" top="0.75" bottom="0.75" header="0.5118055555555555" footer="0.5118055555555555"/>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9.7109375" style="0" customWidth="1"/>
    <col min="6" max="6" width="8.7109375" style="0" customWidth="1"/>
    <col min="7" max="7" width="19.7109375" style="0" customWidth="1"/>
    <col min="8" max="16384" width="8.7109375" style="0" customWidth="1"/>
  </cols>
  <sheetData>
    <row r="2" ht="39.75" customHeight="1">
      <c r="G2" s="3" t="s">
        <v>1100</v>
      </c>
    </row>
    <row r="3" spans="1:7" ht="15">
      <c r="A3" s="1" t="s">
        <v>1252</v>
      </c>
      <c r="B3" s="1"/>
      <c r="C3" s="1"/>
      <c r="D3" s="1"/>
      <c r="E3" s="1"/>
      <c r="G3" s="15" t="s">
        <v>1248</v>
      </c>
    </row>
    <row r="4" spans="3:7" ht="15">
      <c r="C4" s="35">
        <v>16.1</v>
      </c>
      <c r="E4" s="2" t="s">
        <v>1253</v>
      </c>
      <c r="G4" s="15" t="s">
        <v>1248</v>
      </c>
    </row>
    <row r="5" spans="1:7" ht="15">
      <c r="A5" s="1" t="s">
        <v>1254</v>
      </c>
      <c r="B5" s="1"/>
      <c r="C5" s="1"/>
      <c r="D5" s="1"/>
      <c r="E5" s="1"/>
      <c r="G5" s="15" t="s">
        <v>1255</v>
      </c>
    </row>
    <row r="6" spans="3:7" ht="15">
      <c r="C6" s="35">
        <v>17.1</v>
      </c>
      <c r="E6" s="2" t="s">
        <v>1256</v>
      </c>
      <c r="G6" s="15" t="s">
        <v>1255</v>
      </c>
    </row>
    <row r="7" spans="3:7" ht="15">
      <c r="C7" s="35">
        <v>17.2</v>
      </c>
      <c r="E7" s="2" t="s">
        <v>1257</v>
      </c>
      <c r="G7" s="15" t="s">
        <v>1255</v>
      </c>
    </row>
    <row r="8" spans="1:7" ht="15">
      <c r="A8" s="1" t="s">
        <v>1258</v>
      </c>
      <c r="B8" s="1"/>
      <c r="C8" s="1"/>
      <c r="D8" s="1"/>
      <c r="E8" s="1"/>
      <c r="G8" s="15" t="s">
        <v>1255</v>
      </c>
    </row>
    <row r="9" spans="3:7" ht="15">
      <c r="C9" s="35">
        <v>18.1</v>
      </c>
      <c r="E9" s="2" t="s">
        <v>1259</v>
      </c>
      <c r="G9" s="15" t="s">
        <v>1255</v>
      </c>
    </row>
    <row r="10" spans="3:7" ht="15">
      <c r="C10" s="35">
        <v>18.2</v>
      </c>
      <c r="E10" s="2" t="s">
        <v>1260</v>
      </c>
      <c r="G10" s="15" t="s">
        <v>1255</v>
      </c>
    </row>
    <row r="11" spans="3:7" ht="15">
      <c r="C11" s="35">
        <v>18.3</v>
      </c>
      <c r="E11" s="2" t="s">
        <v>1261</v>
      </c>
      <c r="G11" s="15" t="s">
        <v>1255</v>
      </c>
    </row>
    <row r="12" spans="3:7" ht="15">
      <c r="C12" s="35">
        <v>18.4</v>
      </c>
      <c r="E12" s="2" t="s">
        <v>1262</v>
      </c>
      <c r="G12" s="15" t="s">
        <v>1255</v>
      </c>
    </row>
    <row r="13" spans="3:7" ht="15">
      <c r="C13" s="35">
        <v>18.5</v>
      </c>
      <c r="E13" s="2" t="s">
        <v>1263</v>
      </c>
      <c r="G13" s="15" t="s">
        <v>1255</v>
      </c>
    </row>
    <row r="14" spans="3:7" ht="15">
      <c r="C14" s="35">
        <v>18.6</v>
      </c>
      <c r="E14" s="2" t="s">
        <v>1264</v>
      </c>
      <c r="G14" s="15" t="s">
        <v>1265</v>
      </c>
    </row>
    <row r="15" spans="3:7" ht="15">
      <c r="C15" s="35">
        <v>18.7</v>
      </c>
      <c r="E15" s="2" t="s">
        <v>1266</v>
      </c>
      <c r="G15" s="15" t="s">
        <v>1265</v>
      </c>
    </row>
    <row r="16" spans="3:7" ht="15">
      <c r="C16" s="35">
        <v>18.8</v>
      </c>
      <c r="E16" s="2" t="s">
        <v>1267</v>
      </c>
      <c r="G16" s="15" t="s">
        <v>1265</v>
      </c>
    </row>
    <row r="17" spans="1:7" ht="15">
      <c r="A17" s="1" t="s">
        <v>1268</v>
      </c>
      <c r="B17" s="1"/>
      <c r="C17" s="1"/>
      <c r="D17" s="1"/>
      <c r="E17" s="1"/>
      <c r="G17" s="15" t="s">
        <v>1265</v>
      </c>
    </row>
    <row r="18" spans="3:7" ht="15">
      <c r="C18" s="35">
        <v>19.1</v>
      </c>
      <c r="E18" s="2" t="s">
        <v>1269</v>
      </c>
      <c r="G18" s="15" t="s">
        <v>1265</v>
      </c>
    </row>
    <row r="19" spans="3:7" ht="15">
      <c r="C19" s="35">
        <v>19.2</v>
      </c>
      <c r="E19" s="2" t="s">
        <v>1270</v>
      </c>
      <c r="G19" s="15" t="s">
        <v>1265</v>
      </c>
    </row>
    <row r="20" spans="3:7" ht="15">
      <c r="C20" s="35">
        <v>19.3</v>
      </c>
      <c r="E20" s="2" t="s">
        <v>1271</v>
      </c>
      <c r="G20" s="15" t="s">
        <v>1265</v>
      </c>
    </row>
    <row r="21" spans="3:7" ht="15">
      <c r="C21" s="35">
        <v>19.4</v>
      </c>
      <c r="E21" s="2" t="s">
        <v>1176</v>
      </c>
      <c r="G21" s="15" t="s">
        <v>1265</v>
      </c>
    </row>
    <row r="22" spans="3:7" ht="15">
      <c r="C22" s="35">
        <v>19.5</v>
      </c>
      <c r="E22" s="2" t="s">
        <v>1272</v>
      </c>
      <c r="G22" s="15" t="s">
        <v>1265</v>
      </c>
    </row>
    <row r="23" spans="3:7" ht="15">
      <c r="C23" s="35">
        <v>19.6</v>
      </c>
      <c r="E23" s="2" t="s">
        <v>1273</v>
      </c>
      <c r="G23" s="15" t="s">
        <v>1265</v>
      </c>
    </row>
    <row r="24" spans="3:7" ht="15">
      <c r="C24" s="35">
        <v>19.7</v>
      </c>
      <c r="E24" s="2" t="s">
        <v>1274</v>
      </c>
      <c r="G24" s="15" t="s">
        <v>1265</v>
      </c>
    </row>
    <row r="25" spans="3:7" ht="15">
      <c r="C25" s="35">
        <v>19.8</v>
      </c>
      <c r="E25" s="2" t="s">
        <v>1275</v>
      </c>
      <c r="G25" s="15" t="s">
        <v>1276</v>
      </c>
    </row>
    <row r="26" spans="3:7" ht="15">
      <c r="C26" s="35">
        <v>19.9</v>
      </c>
      <c r="E26" s="2" t="s">
        <v>1277</v>
      </c>
      <c r="G26" s="15" t="s">
        <v>1276</v>
      </c>
    </row>
    <row r="27" spans="3:7" ht="15">
      <c r="C27" s="35">
        <v>19.1</v>
      </c>
      <c r="E27" s="2" t="s">
        <v>1174</v>
      </c>
      <c r="G27" s="15" t="s">
        <v>1276</v>
      </c>
    </row>
    <row r="28" spans="3:7" ht="15">
      <c r="C28" s="35">
        <v>19.11</v>
      </c>
      <c r="E28" s="2" t="s">
        <v>1278</v>
      </c>
      <c r="G28" s="15" t="s">
        <v>1276</v>
      </c>
    </row>
    <row r="29" spans="3:7" ht="15">
      <c r="C29" s="35">
        <v>19.12</v>
      </c>
      <c r="E29" s="2" t="s">
        <v>1279</v>
      </c>
      <c r="G29" s="15" t="s">
        <v>1276</v>
      </c>
    </row>
    <row r="30" spans="1:7" ht="15">
      <c r="A30" s="1" t="s">
        <v>1280</v>
      </c>
      <c r="B30" s="1"/>
      <c r="C30" s="1"/>
      <c r="D30" s="1"/>
      <c r="E30" s="1"/>
      <c r="G30" s="15" t="s">
        <v>1276</v>
      </c>
    </row>
    <row r="31" spans="3:7" ht="15">
      <c r="C31" s="35">
        <v>20.1</v>
      </c>
      <c r="E31" s="2" t="s">
        <v>1281</v>
      </c>
      <c r="G31" s="15" t="s">
        <v>1276</v>
      </c>
    </row>
    <row r="32" spans="3:7" ht="15">
      <c r="C32" s="35">
        <v>20.2</v>
      </c>
      <c r="E32" s="2" t="s">
        <v>1282</v>
      </c>
      <c r="G32" s="15" t="s">
        <v>1276</v>
      </c>
    </row>
    <row r="33" spans="3:7" ht="15">
      <c r="C33" s="35">
        <v>20.3</v>
      </c>
      <c r="E33" s="2" t="s">
        <v>1283</v>
      </c>
      <c r="G33" s="15" t="s">
        <v>1284</v>
      </c>
    </row>
    <row r="34" spans="3:7" ht="15">
      <c r="C34" s="35">
        <v>20.4</v>
      </c>
      <c r="E34" s="2" t="s">
        <v>1285</v>
      </c>
      <c r="G34" s="15" t="s">
        <v>1284</v>
      </c>
    </row>
    <row r="35" spans="3:7" ht="15">
      <c r="C35" s="35">
        <v>20.5</v>
      </c>
      <c r="E35" s="2" t="s">
        <v>1286</v>
      </c>
      <c r="G35" s="15" t="s">
        <v>1284</v>
      </c>
    </row>
    <row r="36" spans="1:7" ht="15">
      <c r="A36" s="1" t="s">
        <v>1287</v>
      </c>
      <c r="B36" s="1"/>
      <c r="C36" s="1"/>
      <c r="D36" s="1"/>
      <c r="E36" s="1"/>
      <c r="G36" s="15" t="s">
        <v>1284</v>
      </c>
    </row>
    <row r="37" spans="3:7" ht="15">
      <c r="C37" s="35">
        <v>21.1</v>
      </c>
      <c r="E37" s="2" t="s">
        <v>1288</v>
      </c>
      <c r="G37" s="15" t="s">
        <v>1284</v>
      </c>
    </row>
    <row r="38" spans="3:7" ht="15">
      <c r="C38" s="35">
        <v>21.2</v>
      </c>
      <c r="E38" s="2" t="s">
        <v>1289</v>
      </c>
      <c r="G38" s="15" t="s">
        <v>1284</v>
      </c>
    </row>
    <row r="39" spans="3:7" ht="15">
      <c r="C39" s="35">
        <v>21.3</v>
      </c>
      <c r="E39" s="2" t="s">
        <v>1290</v>
      </c>
      <c r="G39" s="15" t="s">
        <v>1284</v>
      </c>
    </row>
    <row r="40" spans="3:7" ht="15">
      <c r="C40" s="35">
        <v>21.4</v>
      </c>
      <c r="E40" s="2" t="s">
        <v>1291</v>
      </c>
      <c r="G40" s="15" t="s">
        <v>1284</v>
      </c>
    </row>
    <row r="41" spans="1:7" ht="15">
      <c r="A41" s="1" t="s">
        <v>1292</v>
      </c>
      <c r="B41" s="1"/>
      <c r="C41" s="1"/>
      <c r="D41" s="1"/>
      <c r="E41" s="1"/>
      <c r="G41" s="15" t="s">
        <v>1293</v>
      </c>
    </row>
    <row r="42" spans="3:7" ht="15">
      <c r="C42" s="35">
        <v>22.1</v>
      </c>
      <c r="E42" s="2" t="s">
        <v>864</v>
      </c>
      <c r="G42" s="15" t="s">
        <v>1293</v>
      </c>
    </row>
    <row r="43" spans="3:7" ht="15">
      <c r="C43" s="35">
        <v>22.2</v>
      </c>
      <c r="E43" s="2" t="s">
        <v>1294</v>
      </c>
      <c r="G43" s="15" t="s">
        <v>1293</v>
      </c>
    </row>
    <row r="44" spans="3:7" ht="15">
      <c r="C44" s="35">
        <v>22.3</v>
      </c>
      <c r="E44" s="2" t="s">
        <v>1295</v>
      </c>
      <c r="G44" s="15" t="s">
        <v>1293</v>
      </c>
    </row>
    <row r="45" spans="3:7" ht="15">
      <c r="C45" s="35">
        <v>22.4</v>
      </c>
      <c r="E45" s="2" t="s">
        <v>1296</v>
      </c>
      <c r="G45" s="15" t="s">
        <v>1293</v>
      </c>
    </row>
    <row r="46" spans="3:7" ht="15">
      <c r="C46" s="35">
        <v>22.5</v>
      </c>
      <c r="E46" s="2" t="s">
        <v>1297</v>
      </c>
      <c r="G46" s="15" t="s">
        <v>1293</v>
      </c>
    </row>
  </sheetData>
  <sheetProtection selectLockedCells="1" selectUnlockedCells="1"/>
  <mergeCells count="7">
    <mergeCell ref="A3:E3"/>
    <mergeCell ref="A5:E5"/>
    <mergeCell ref="A8:E8"/>
    <mergeCell ref="A17:E17"/>
    <mergeCell ref="A30:E30"/>
    <mergeCell ref="A36:E36"/>
    <mergeCell ref="A41:E41"/>
  </mergeCells>
  <printOptions/>
  <pageMargins left="0.7" right="0.7" top="0.75" bottom="0.75" header="0.5118055555555555" footer="0.5118055555555555"/>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4.7109375" style="0" customWidth="1"/>
    <col min="6" max="6" width="8.7109375" style="0" customWidth="1"/>
    <col min="7" max="7" width="19.7109375" style="0" customWidth="1"/>
    <col min="8" max="16384" width="8.7109375" style="0" customWidth="1"/>
  </cols>
  <sheetData>
    <row r="2" ht="39.75" customHeight="1">
      <c r="G2" s="3" t="s">
        <v>1100</v>
      </c>
    </row>
    <row r="3" spans="1:7" ht="15">
      <c r="A3" s="1" t="s">
        <v>1298</v>
      </c>
      <c r="B3" s="1"/>
      <c r="C3" s="1"/>
      <c r="D3" s="1"/>
      <c r="E3" s="1"/>
      <c r="G3" s="15" t="s">
        <v>1293</v>
      </c>
    </row>
    <row r="4" spans="3:7" ht="15">
      <c r="C4" s="35">
        <v>23.1</v>
      </c>
      <c r="E4" s="2" t="s">
        <v>1299</v>
      </c>
      <c r="G4" s="15" t="s">
        <v>1293</v>
      </c>
    </row>
    <row r="5" spans="3:7" ht="15">
      <c r="C5" s="35">
        <v>23.2</v>
      </c>
      <c r="E5" s="2" t="s">
        <v>1300</v>
      </c>
      <c r="G5" s="15" t="s">
        <v>1293</v>
      </c>
    </row>
    <row r="6" spans="3:7" ht="15">
      <c r="C6" s="35">
        <v>23.3</v>
      </c>
      <c r="E6" s="2" t="s">
        <v>1301</v>
      </c>
      <c r="G6" s="15" t="s">
        <v>1302</v>
      </c>
    </row>
    <row r="7" spans="3:7" ht="15">
      <c r="C7" s="35">
        <v>23.4</v>
      </c>
      <c r="E7" s="2" t="s">
        <v>1303</v>
      </c>
      <c r="G7" s="15" t="s">
        <v>1302</v>
      </c>
    </row>
    <row r="8" spans="3:7" ht="15">
      <c r="C8" s="35">
        <v>23.5</v>
      </c>
      <c r="E8" s="2" t="s">
        <v>1304</v>
      </c>
      <c r="G8" s="15" t="s">
        <v>1302</v>
      </c>
    </row>
    <row r="9" spans="3:7" ht="15">
      <c r="C9" s="35">
        <v>23.6</v>
      </c>
      <c r="E9" s="2" t="s">
        <v>1305</v>
      </c>
      <c r="G9" s="15" t="s">
        <v>1302</v>
      </c>
    </row>
    <row r="10" spans="3:7" ht="15">
      <c r="C10" s="35">
        <v>23.7</v>
      </c>
      <c r="E10" s="2" t="s">
        <v>1306</v>
      </c>
      <c r="G10" s="15" t="s">
        <v>1302</v>
      </c>
    </row>
    <row r="11" spans="3:7" ht="15">
      <c r="C11" s="35">
        <v>23.8</v>
      </c>
      <c r="E11" s="2" t="s">
        <v>1307</v>
      </c>
      <c r="G11" s="15" t="s">
        <v>1302</v>
      </c>
    </row>
    <row r="12" spans="3:7" ht="15">
      <c r="C12" s="35">
        <v>23.9</v>
      </c>
      <c r="E12" s="2" t="s">
        <v>1308</v>
      </c>
      <c r="G12" s="15" t="s">
        <v>1302</v>
      </c>
    </row>
    <row r="13" spans="3:7" ht="15">
      <c r="C13" s="35">
        <v>23.1</v>
      </c>
      <c r="E13" s="2" t="s">
        <v>1309</v>
      </c>
      <c r="G13" s="15" t="s">
        <v>1302</v>
      </c>
    </row>
    <row r="14" spans="3:7" ht="15">
      <c r="C14" s="35">
        <v>23.11</v>
      </c>
      <c r="E14" s="2" t="s">
        <v>1310</v>
      </c>
      <c r="G14" s="15" t="s">
        <v>1302</v>
      </c>
    </row>
    <row r="15" spans="3:7" ht="15">
      <c r="C15" s="35">
        <v>23.12</v>
      </c>
      <c r="E15" s="2" t="s">
        <v>1311</v>
      </c>
      <c r="G15" s="15" t="s">
        <v>1302</v>
      </c>
    </row>
    <row r="16" spans="3:7" ht="15">
      <c r="C16" s="35">
        <v>23.13</v>
      </c>
      <c r="E16" s="2" t="s">
        <v>1312</v>
      </c>
      <c r="G16" s="15" t="s">
        <v>1302</v>
      </c>
    </row>
    <row r="17" spans="3:7" ht="15">
      <c r="C17" s="35">
        <v>23.14</v>
      </c>
      <c r="E17" s="2" t="s">
        <v>1313</v>
      </c>
      <c r="G17" s="15" t="s">
        <v>1302</v>
      </c>
    </row>
    <row r="18" spans="1:7" ht="15">
      <c r="A18" s="1" t="s">
        <v>1314</v>
      </c>
      <c r="B18" s="1"/>
      <c r="C18" s="1"/>
      <c r="D18" s="1"/>
      <c r="E18" s="1"/>
      <c r="G18" s="15" t="s">
        <v>1315</v>
      </c>
    </row>
    <row r="19" spans="3:7" ht="15">
      <c r="C19" s="35">
        <v>24.1</v>
      </c>
      <c r="E19" s="2" t="s">
        <v>1316</v>
      </c>
      <c r="G19" s="15" t="s">
        <v>1315</v>
      </c>
    </row>
    <row r="20" spans="3:7" ht="15">
      <c r="C20" s="35">
        <v>24.2</v>
      </c>
      <c r="E20" s="2" t="s">
        <v>1317</v>
      </c>
      <c r="G20" s="15" t="s">
        <v>1315</v>
      </c>
    </row>
    <row r="21" spans="3:7" ht="15">
      <c r="C21" s="35">
        <v>24.3</v>
      </c>
      <c r="E21" s="2" t="s">
        <v>1318</v>
      </c>
      <c r="G21" s="15" t="s">
        <v>1315</v>
      </c>
    </row>
    <row r="22" spans="1:7" ht="15">
      <c r="A22" s="1" t="s">
        <v>1319</v>
      </c>
      <c r="B22" s="1"/>
      <c r="C22" s="1"/>
      <c r="D22" s="1"/>
      <c r="E22" s="1"/>
      <c r="G22" s="15" t="s">
        <v>1315</v>
      </c>
    </row>
    <row r="23" spans="3:7" ht="15">
      <c r="C23" s="35">
        <v>25.1</v>
      </c>
      <c r="E23" s="2" t="s">
        <v>1320</v>
      </c>
      <c r="G23" s="15" t="s">
        <v>1315</v>
      </c>
    </row>
    <row r="24" spans="3:7" ht="15">
      <c r="C24" s="35">
        <v>25.2</v>
      </c>
      <c r="E24" s="2" t="s">
        <v>1321</v>
      </c>
      <c r="G24" s="15" t="s">
        <v>1315</v>
      </c>
    </row>
    <row r="25" spans="3:7" ht="15">
      <c r="C25" s="35">
        <v>25.3</v>
      </c>
      <c r="E25" s="2" t="s">
        <v>1322</v>
      </c>
      <c r="G25" s="15" t="s">
        <v>1323</v>
      </c>
    </row>
    <row r="26" spans="3:7" ht="15">
      <c r="C26" s="35">
        <v>25.4</v>
      </c>
      <c r="E26" s="2" t="s">
        <v>1324</v>
      </c>
      <c r="G26" s="15" t="s">
        <v>1323</v>
      </c>
    </row>
    <row r="27" spans="3:7" ht="15">
      <c r="C27" s="35">
        <v>25.5</v>
      </c>
      <c r="E27" s="2" t="s">
        <v>1325</v>
      </c>
      <c r="G27" s="15" t="s">
        <v>1323</v>
      </c>
    </row>
    <row r="28" spans="1:7" ht="15">
      <c r="A28" s="1" t="s">
        <v>1326</v>
      </c>
      <c r="B28" s="1"/>
      <c r="C28" s="1"/>
      <c r="D28" s="1"/>
      <c r="E28" s="1"/>
      <c r="G28" s="15" t="s">
        <v>1323</v>
      </c>
    </row>
    <row r="29" spans="3:7" ht="15">
      <c r="C29" s="35">
        <v>26.1</v>
      </c>
      <c r="E29" s="2" t="s">
        <v>1327</v>
      </c>
      <c r="G29" s="15" t="s">
        <v>1323</v>
      </c>
    </row>
    <row r="30" spans="3:7" ht="15">
      <c r="C30" s="35">
        <v>26.2</v>
      </c>
      <c r="E30" s="2" t="s">
        <v>1328</v>
      </c>
      <c r="G30" s="15" t="s">
        <v>1323</v>
      </c>
    </row>
    <row r="31" spans="3:7" ht="15">
      <c r="C31" s="35">
        <v>26.3</v>
      </c>
      <c r="E31" s="2" t="s">
        <v>1329</v>
      </c>
      <c r="G31" s="15" t="s">
        <v>1323</v>
      </c>
    </row>
    <row r="32" spans="1:7" ht="15">
      <c r="A32" s="1" t="s">
        <v>1330</v>
      </c>
      <c r="B32" s="1"/>
      <c r="C32" s="1"/>
      <c r="D32" s="1"/>
      <c r="E32" s="1"/>
      <c r="G32" s="15" t="s">
        <v>1331</v>
      </c>
    </row>
    <row r="33" spans="3:7" ht="15">
      <c r="C33" s="35">
        <v>27.1</v>
      </c>
      <c r="E33" s="2" t="s">
        <v>864</v>
      </c>
      <c r="G33" s="15" t="s">
        <v>1331</v>
      </c>
    </row>
    <row r="34" spans="3:7" ht="15">
      <c r="C34" s="35">
        <v>27.2</v>
      </c>
      <c r="E34" s="2" t="s">
        <v>1332</v>
      </c>
      <c r="G34" s="15" t="s">
        <v>1331</v>
      </c>
    </row>
    <row r="35" spans="3:7" ht="15">
      <c r="C35" s="35">
        <v>27.3</v>
      </c>
      <c r="E35" s="2" t="s">
        <v>1333</v>
      </c>
      <c r="G35" s="15" t="s">
        <v>1331</v>
      </c>
    </row>
    <row r="36" spans="1:7" ht="15">
      <c r="A36" s="1" t="s">
        <v>1334</v>
      </c>
      <c r="B36" s="1"/>
      <c r="C36" s="1"/>
      <c r="D36" s="1"/>
      <c r="E36" s="1"/>
      <c r="G36" s="15" t="s">
        <v>1331</v>
      </c>
    </row>
    <row r="37" spans="3:7" ht="15">
      <c r="C37" s="35">
        <v>28.1</v>
      </c>
      <c r="E37" s="2" t="s">
        <v>864</v>
      </c>
      <c r="G37" s="15" t="s">
        <v>1331</v>
      </c>
    </row>
    <row r="38" spans="1:7" ht="15">
      <c r="A38" s="1" t="s">
        <v>1335</v>
      </c>
      <c r="B38" s="1"/>
      <c r="C38" s="1"/>
      <c r="D38" s="1"/>
      <c r="E38" s="1"/>
      <c r="G38" s="15" t="s">
        <v>1336</v>
      </c>
    </row>
    <row r="39" spans="3:7" ht="15">
      <c r="C39" s="35">
        <v>29.1</v>
      </c>
      <c r="E39" s="2" t="s">
        <v>1337</v>
      </c>
      <c r="G39" s="15" t="s">
        <v>1336</v>
      </c>
    </row>
    <row r="40" spans="3:7" ht="15">
      <c r="C40" s="35">
        <v>29.2</v>
      </c>
      <c r="E40" s="2" t="s">
        <v>1338</v>
      </c>
      <c r="G40" s="15" t="s">
        <v>1336</v>
      </c>
    </row>
    <row r="41" spans="3:7" ht="15">
      <c r="C41" s="35">
        <v>29.3</v>
      </c>
      <c r="E41" s="2" t="s">
        <v>1339</v>
      </c>
      <c r="G41" s="15" t="s">
        <v>1336</v>
      </c>
    </row>
  </sheetData>
  <sheetProtection selectLockedCells="1" selectUnlockedCells="1"/>
  <mergeCells count="7">
    <mergeCell ref="A3:E3"/>
    <mergeCell ref="A18:E18"/>
    <mergeCell ref="A22:E22"/>
    <mergeCell ref="A28:E28"/>
    <mergeCell ref="A32:E32"/>
    <mergeCell ref="A36:E36"/>
    <mergeCell ref="A38:E38"/>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3:8" ht="39.75" customHeight="1">
      <c r="C2" s="10" t="s">
        <v>51</v>
      </c>
      <c r="D2" s="10"/>
      <c r="E2" s="10"/>
      <c r="G2" s="10" t="s">
        <v>52</v>
      </c>
      <c r="H2" s="10"/>
    </row>
    <row r="3" ht="15">
      <c r="A3" s="2" t="s">
        <v>73</v>
      </c>
    </row>
    <row r="4" spans="1:8" ht="15">
      <c r="A4" t="s">
        <v>74</v>
      </c>
      <c r="C4" s="11">
        <v>-1335631</v>
      </c>
      <c r="D4" s="11"/>
      <c r="E4" s="7"/>
      <c r="G4" s="9" t="s">
        <v>48</v>
      </c>
      <c r="H4" s="9"/>
    </row>
    <row r="5" spans="1:8" ht="15">
      <c r="A5" t="s">
        <v>75</v>
      </c>
      <c r="C5" s="7"/>
      <c r="D5" s="13">
        <v>-300000000</v>
      </c>
      <c r="E5" s="7"/>
      <c r="G5" s="7"/>
      <c r="H5" s="7" t="s">
        <v>56</v>
      </c>
    </row>
    <row r="6" spans="1:8" ht="15">
      <c r="A6" t="s">
        <v>76</v>
      </c>
      <c r="C6" s="7"/>
      <c r="D6" s="5">
        <v>302634932</v>
      </c>
      <c r="E6" s="7"/>
      <c r="G6" s="7"/>
      <c r="H6" s="7" t="s">
        <v>56</v>
      </c>
    </row>
  </sheetData>
  <sheetProtection selectLockedCells="1" selectUnlockedCells="1"/>
  <mergeCells count="4">
    <mergeCell ref="C2:E2"/>
    <mergeCell ref="G2:H2"/>
    <mergeCell ref="C4:D4"/>
    <mergeCell ref="G4:H4"/>
  </mergeCells>
  <printOptions/>
  <pageMargins left="0.7" right="0.7" top="0.75" bottom="0.75" header="0.5118055555555555" footer="0.5118055555555555"/>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30.7109375" style="0" customWidth="1"/>
    <col min="6" max="6" width="8.7109375" style="0" customWidth="1"/>
    <col min="7" max="7" width="19.7109375" style="0" customWidth="1"/>
    <col min="8" max="16384" width="8.7109375" style="0" customWidth="1"/>
  </cols>
  <sheetData>
    <row r="2" ht="39.75" customHeight="1">
      <c r="G2" s="3" t="s">
        <v>1100</v>
      </c>
    </row>
    <row r="3" spans="1:7" ht="15">
      <c r="A3" s="1" t="s">
        <v>1340</v>
      </c>
      <c r="B3" s="1"/>
      <c r="C3" s="1"/>
      <c r="D3" s="1"/>
      <c r="E3" s="1"/>
      <c r="G3" s="15" t="s">
        <v>1341</v>
      </c>
    </row>
    <row r="4" spans="3:7" ht="15">
      <c r="C4" s="35">
        <v>30.1</v>
      </c>
      <c r="E4" s="2" t="s">
        <v>1342</v>
      </c>
      <c r="G4" s="15" t="s">
        <v>1341</v>
      </c>
    </row>
    <row r="5" spans="3:7" ht="15">
      <c r="C5" s="35">
        <v>30.2</v>
      </c>
      <c r="E5" s="2" t="s">
        <v>1338</v>
      </c>
      <c r="G5" s="15" t="s">
        <v>1341</v>
      </c>
    </row>
    <row r="6" spans="3:7" ht="15">
      <c r="C6" s="35">
        <v>30.3</v>
      </c>
      <c r="E6" s="2" t="s">
        <v>1339</v>
      </c>
      <c r="G6" s="15" t="s">
        <v>1341</v>
      </c>
    </row>
    <row r="7" spans="3:7" ht="15">
      <c r="C7" s="35">
        <v>30.4</v>
      </c>
      <c r="E7" s="2" t="s">
        <v>1343</v>
      </c>
      <c r="G7" s="15" t="s">
        <v>1341</v>
      </c>
    </row>
    <row r="8" spans="3:7" ht="15">
      <c r="C8" s="35">
        <v>30.5</v>
      </c>
      <c r="E8" s="2" t="s">
        <v>1344</v>
      </c>
      <c r="G8" s="15" t="s">
        <v>1341</v>
      </c>
    </row>
    <row r="9" spans="3:7" ht="15">
      <c r="C9" s="35">
        <v>30.6</v>
      </c>
      <c r="E9" s="2" t="s">
        <v>1345</v>
      </c>
      <c r="G9" s="15" t="s">
        <v>1346</v>
      </c>
    </row>
    <row r="10" spans="1:7" ht="15">
      <c r="A10" s="1" t="s">
        <v>1347</v>
      </c>
      <c r="B10" s="1"/>
      <c r="C10" s="1"/>
      <c r="D10" s="1"/>
      <c r="E10" s="1"/>
      <c r="G10" s="15" t="s">
        <v>1348</v>
      </c>
    </row>
    <row r="11" spans="3:7" ht="15">
      <c r="C11" s="35">
        <v>31.1</v>
      </c>
      <c r="E11" s="2" t="s">
        <v>1349</v>
      </c>
      <c r="G11" s="15" t="s">
        <v>1348</v>
      </c>
    </row>
    <row r="12" spans="3:7" ht="15">
      <c r="C12" s="35">
        <v>31.2</v>
      </c>
      <c r="E12" s="2" t="s">
        <v>1350</v>
      </c>
      <c r="G12" s="15" t="s">
        <v>1348</v>
      </c>
    </row>
    <row r="13" spans="3:7" ht="15">
      <c r="C13" s="35">
        <v>31.3</v>
      </c>
      <c r="E13" s="2" t="s">
        <v>1351</v>
      </c>
      <c r="G13" s="15" t="s">
        <v>1348</v>
      </c>
    </row>
    <row r="14" spans="3:7" ht="15">
      <c r="C14" s="35">
        <v>31.4</v>
      </c>
      <c r="E14" s="2" t="s">
        <v>1352</v>
      </c>
      <c r="G14" s="15" t="s">
        <v>1348</v>
      </c>
    </row>
    <row r="15" spans="3:7" ht="15">
      <c r="C15" s="35">
        <v>31.5</v>
      </c>
      <c r="E15" s="2" t="s">
        <v>1353</v>
      </c>
      <c r="G15" s="15" t="s">
        <v>1348</v>
      </c>
    </row>
    <row r="16" spans="3:7" ht="15">
      <c r="C16" s="35">
        <v>31.6</v>
      </c>
      <c r="E16" s="2" t="s">
        <v>1354</v>
      </c>
      <c r="G16" s="15" t="s">
        <v>1355</v>
      </c>
    </row>
    <row r="17" spans="3:7" ht="15">
      <c r="C17" s="35">
        <v>31.7</v>
      </c>
      <c r="E17" s="2" t="s">
        <v>1356</v>
      </c>
      <c r="G17" s="15" t="s">
        <v>1355</v>
      </c>
    </row>
    <row r="18" spans="3:7" ht="15">
      <c r="C18" s="35">
        <v>31.8</v>
      </c>
      <c r="E18" s="2" t="s">
        <v>1357</v>
      </c>
      <c r="G18" s="15" t="s">
        <v>1355</v>
      </c>
    </row>
    <row r="19" spans="3:7" ht="15">
      <c r="C19" s="35">
        <v>31.9</v>
      </c>
      <c r="E19" s="2" t="s">
        <v>1358</v>
      </c>
      <c r="G19" s="15" t="s">
        <v>1355</v>
      </c>
    </row>
    <row r="20" spans="3:7" ht="15">
      <c r="C20" s="35">
        <v>31.1</v>
      </c>
      <c r="E20" s="2" t="s">
        <v>1359</v>
      </c>
      <c r="G20" s="15" t="s">
        <v>1355</v>
      </c>
    </row>
    <row r="21" spans="3:7" ht="15">
      <c r="C21" s="35">
        <v>31.11</v>
      </c>
      <c r="E21" s="2" t="s">
        <v>1360</v>
      </c>
      <c r="G21" s="15" t="s">
        <v>1355</v>
      </c>
    </row>
    <row r="22" spans="3:7" ht="15">
      <c r="C22" s="35">
        <v>31.12</v>
      </c>
      <c r="E22" s="2" t="s">
        <v>1361</v>
      </c>
      <c r="G22" s="15" t="s">
        <v>1362</v>
      </c>
    </row>
    <row r="23" spans="1:7" ht="15">
      <c r="A23" s="1" t="s">
        <v>1363</v>
      </c>
      <c r="B23" s="1"/>
      <c r="C23" s="1"/>
      <c r="D23" s="1"/>
      <c r="E23" s="1"/>
      <c r="G23" s="15" t="s">
        <v>1362</v>
      </c>
    </row>
    <row r="24" spans="3:7" ht="15">
      <c r="C24" s="35">
        <v>32.1</v>
      </c>
      <c r="E24" s="2" t="s">
        <v>1364</v>
      </c>
      <c r="G24" s="15" t="s">
        <v>1362</v>
      </c>
    </row>
  </sheetData>
  <sheetProtection selectLockedCells="1" selectUnlockedCells="1"/>
  <mergeCells count="3">
    <mergeCell ref="A3:E3"/>
    <mergeCell ref="A10:E10"/>
    <mergeCell ref="A23:E23"/>
  </mergeCells>
  <printOptions/>
  <pageMargins left="0.7" right="0.7" top="0.75" bottom="0.75" header="0.5118055555555555" footer="0.5118055555555555"/>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56.7109375" style="0" customWidth="1"/>
    <col min="4" max="16384" width="8.7109375" style="0" customWidth="1"/>
  </cols>
  <sheetData>
    <row r="2" spans="1:6" ht="15">
      <c r="A2" s="1" t="s">
        <v>1365</v>
      </c>
      <c r="B2" s="1"/>
      <c r="C2" s="1"/>
      <c r="D2" s="1"/>
      <c r="E2" s="1"/>
      <c r="F2" s="1"/>
    </row>
    <row r="4" spans="1:3" ht="15">
      <c r="A4" t="s">
        <v>1366</v>
      </c>
      <c r="C4" s="2" t="s">
        <v>1367</v>
      </c>
    </row>
    <row r="5" spans="1:3" ht="15">
      <c r="A5" t="s">
        <v>1368</v>
      </c>
      <c r="C5" s="2" t="s">
        <v>1369</v>
      </c>
    </row>
    <row r="6" spans="1:3" ht="15">
      <c r="A6" t="s">
        <v>1370</v>
      </c>
      <c r="C6" t="s">
        <v>1371</v>
      </c>
    </row>
    <row r="7" spans="1:3" ht="15">
      <c r="A7" t="s">
        <v>1372</v>
      </c>
      <c r="C7" t="s">
        <v>1373</v>
      </c>
    </row>
    <row r="8" spans="1:3" ht="15">
      <c r="A8" t="s">
        <v>1374</v>
      </c>
      <c r="C8" t="s">
        <v>1375</v>
      </c>
    </row>
    <row r="9" ht="15">
      <c r="C9" t="s">
        <v>1376</v>
      </c>
    </row>
    <row r="10" spans="1:3" ht="15">
      <c r="A10" s="2" t="s">
        <v>1377</v>
      </c>
      <c r="C10" t="s">
        <v>1378</v>
      </c>
    </row>
    <row r="11" spans="1:3" ht="15">
      <c r="A11" t="s">
        <v>1379</v>
      </c>
      <c r="C11" t="s">
        <v>1380</v>
      </c>
    </row>
    <row r="12" ht="15">
      <c r="A12" t="s">
        <v>1381</v>
      </c>
    </row>
    <row r="13" spans="1:3" ht="15">
      <c r="A13" t="s">
        <v>1382</v>
      </c>
      <c r="C13" s="2" t="s">
        <v>1383</v>
      </c>
    </row>
    <row r="14" spans="1:3" ht="15">
      <c r="A14" t="s">
        <v>1384</v>
      </c>
      <c r="C14" t="s">
        <v>1385</v>
      </c>
    </row>
    <row r="15" spans="1:3" ht="15">
      <c r="A15" t="s">
        <v>1386</v>
      </c>
      <c r="C15" t="s">
        <v>1387</v>
      </c>
    </row>
    <row r="16" ht="15">
      <c r="C16" t="s">
        <v>1388</v>
      </c>
    </row>
    <row r="17" spans="1:3" ht="15">
      <c r="A17" s="2" t="s">
        <v>1389</v>
      </c>
      <c r="C17" t="s">
        <v>1390</v>
      </c>
    </row>
    <row r="18" spans="1:3" ht="15">
      <c r="A18" t="s">
        <v>1391</v>
      </c>
      <c r="C18" t="s">
        <v>1392</v>
      </c>
    </row>
    <row r="19" spans="1:3" ht="15">
      <c r="A19" t="s">
        <v>1393</v>
      </c>
      <c r="C19" t="s">
        <v>1394</v>
      </c>
    </row>
    <row r="20" ht="15">
      <c r="A20" t="s">
        <v>1395</v>
      </c>
    </row>
    <row r="21" spans="1:3" ht="15">
      <c r="A21" t="s">
        <v>1396</v>
      </c>
      <c r="C21" s="2" t="s">
        <v>1397</v>
      </c>
    </row>
    <row r="22" spans="1:3" ht="15">
      <c r="A22" t="s">
        <v>1398</v>
      </c>
      <c r="C22" s="2" t="s">
        <v>1399</v>
      </c>
    </row>
    <row r="23" spans="1:3" ht="15">
      <c r="A23" t="s">
        <v>1400</v>
      </c>
      <c r="C23" t="s">
        <v>1401</v>
      </c>
    </row>
    <row r="24" spans="1:3" ht="15">
      <c r="A24" t="s">
        <v>1402</v>
      </c>
      <c r="C24" t="s">
        <v>1403</v>
      </c>
    </row>
    <row r="25" ht="15">
      <c r="C25" t="s">
        <v>1404</v>
      </c>
    </row>
    <row r="26" spans="1:3" ht="15">
      <c r="A26" s="2" t="s">
        <v>1405</v>
      </c>
      <c r="C26" t="s">
        <v>1406</v>
      </c>
    </row>
    <row r="27" spans="1:3" ht="15">
      <c r="A27" t="s">
        <v>1407</v>
      </c>
      <c r="C27" t="s">
        <v>1408</v>
      </c>
    </row>
    <row r="28" spans="1:3" ht="15">
      <c r="A28" t="s">
        <v>1409</v>
      </c>
      <c r="C28" t="s">
        <v>1410</v>
      </c>
    </row>
    <row r="29" ht="15">
      <c r="A29" t="s">
        <v>1411</v>
      </c>
    </row>
    <row r="30" spans="1:3" ht="15">
      <c r="A30" t="s">
        <v>1412</v>
      </c>
      <c r="C30" s="2" t="s">
        <v>1413</v>
      </c>
    </row>
    <row r="31" spans="1:3" ht="15">
      <c r="A31" t="s">
        <v>1414</v>
      </c>
      <c r="C31" t="s">
        <v>1415</v>
      </c>
    </row>
    <row r="32" ht="15">
      <c r="C32" t="s">
        <v>1416</v>
      </c>
    </row>
    <row r="33" spans="1:3" ht="15">
      <c r="A33" s="2" t="s">
        <v>1417</v>
      </c>
      <c r="C33" t="s">
        <v>1418</v>
      </c>
    </row>
    <row r="34" spans="1:3" ht="15">
      <c r="A34" s="2" t="s">
        <v>1419</v>
      </c>
      <c r="C34" t="s">
        <v>1420</v>
      </c>
    </row>
    <row r="35" spans="1:3" ht="15">
      <c r="A35" t="s">
        <v>1421</v>
      </c>
      <c r="C35" t="s">
        <v>1422</v>
      </c>
    </row>
    <row r="36" spans="1:3" ht="15">
      <c r="A36" t="s">
        <v>1423</v>
      </c>
      <c r="C36" t="s">
        <v>1424</v>
      </c>
    </row>
    <row r="37" spans="1:3" ht="15">
      <c r="A37" t="s">
        <v>1425</v>
      </c>
      <c r="C37" t="s">
        <v>1426</v>
      </c>
    </row>
    <row r="38" spans="1:3" ht="15">
      <c r="A38" t="s">
        <v>1427</v>
      </c>
      <c r="C38" t="s">
        <v>1428</v>
      </c>
    </row>
    <row r="39" ht="15">
      <c r="A39" t="s">
        <v>1429</v>
      </c>
    </row>
    <row r="40" spans="1:3" ht="15">
      <c r="A40" t="s">
        <v>1430</v>
      </c>
      <c r="C40" s="2" t="s">
        <v>1431</v>
      </c>
    </row>
    <row r="41" ht="15">
      <c r="C41" t="s">
        <v>1432</v>
      </c>
    </row>
    <row r="42" spans="1:3" ht="15">
      <c r="A42" s="2" t="s">
        <v>1433</v>
      </c>
      <c r="C42" t="s">
        <v>1434</v>
      </c>
    </row>
    <row r="43" spans="1:3" ht="15">
      <c r="A43" s="2" t="s">
        <v>1435</v>
      </c>
      <c r="C43" t="s">
        <v>1436</v>
      </c>
    </row>
    <row r="44" spans="1:3" ht="15">
      <c r="A44" t="s">
        <v>1437</v>
      </c>
      <c r="C44" t="s">
        <v>1438</v>
      </c>
    </row>
    <row r="45" spans="1:3" ht="15">
      <c r="A45" t="s">
        <v>1439</v>
      </c>
      <c r="C45" t="s">
        <v>1440</v>
      </c>
    </row>
    <row r="46" ht="15">
      <c r="A46" t="s">
        <v>1441</v>
      </c>
    </row>
    <row r="47" spans="1:3" ht="15">
      <c r="A47" t="s">
        <v>1442</v>
      </c>
      <c r="C47" s="2" t="s">
        <v>1443</v>
      </c>
    </row>
    <row r="48" spans="1:3" ht="15">
      <c r="A48" t="s">
        <v>1444</v>
      </c>
      <c r="C48" s="2" t="s">
        <v>1445</v>
      </c>
    </row>
    <row r="49" spans="1:3" ht="15">
      <c r="A49" t="s">
        <v>1446</v>
      </c>
      <c r="C49" t="s">
        <v>1447</v>
      </c>
    </row>
    <row r="50" spans="1:3" ht="15">
      <c r="A50" t="s">
        <v>1448</v>
      </c>
      <c r="C50" t="s">
        <v>1449</v>
      </c>
    </row>
    <row r="51" spans="1:3" ht="15">
      <c r="A51" t="s">
        <v>1450</v>
      </c>
      <c r="C51" t="s">
        <v>1451</v>
      </c>
    </row>
    <row r="52" ht="15">
      <c r="C52" t="s">
        <v>1452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42.7109375" style="0" customWidth="1"/>
    <col min="4" max="16384" width="8.7109375" style="0" customWidth="1"/>
  </cols>
  <sheetData>
    <row r="2" spans="1:3" ht="15">
      <c r="A2" s="2" t="s">
        <v>1453</v>
      </c>
      <c r="C2" s="2" t="s">
        <v>1369</v>
      </c>
    </row>
    <row r="3" spans="1:3" ht="15">
      <c r="A3" t="s">
        <v>1454</v>
      </c>
      <c r="C3" t="s">
        <v>1455</v>
      </c>
    </row>
    <row r="4" spans="1:3" ht="15">
      <c r="A4" t="s">
        <v>1456</v>
      </c>
      <c r="C4" t="s">
        <v>1457</v>
      </c>
    </row>
    <row r="5" spans="1:3" ht="15">
      <c r="A5" t="s">
        <v>1458</v>
      </c>
      <c r="C5" t="s">
        <v>1459</v>
      </c>
    </row>
    <row r="6" spans="1:3" ht="15">
      <c r="A6" t="s">
        <v>1460</v>
      </c>
      <c r="C6" t="s">
        <v>1461</v>
      </c>
    </row>
    <row r="7" spans="1:3" ht="15">
      <c r="A7" t="s">
        <v>1462</v>
      </c>
      <c r="C7" t="s">
        <v>1463</v>
      </c>
    </row>
    <row r="8" spans="1:3" ht="15">
      <c r="A8" t="s">
        <v>1464</v>
      </c>
      <c r="C8" t="s">
        <v>1465</v>
      </c>
    </row>
    <row r="9" spans="1:3" ht="15">
      <c r="A9" t="s">
        <v>1466</v>
      </c>
      <c r="C9" t="s">
        <v>1467</v>
      </c>
    </row>
    <row r="10" spans="1:3" ht="15">
      <c r="A10" t="s">
        <v>1468</v>
      </c>
      <c r="C10" t="s">
        <v>1469</v>
      </c>
    </row>
    <row r="11" ht="15">
      <c r="A11" t="s">
        <v>1470</v>
      </c>
    </row>
    <row r="12" ht="15">
      <c r="A12" t="s">
        <v>1471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 r="A2" s="1"/>
      <c r="B2" s="1"/>
      <c r="C2" s="1"/>
      <c r="D2" s="1"/>
      <c r="E2" s="1"/>
      <c r="F2" s="1"/>
    </row>
    <row r="4" spans="2:3" ht="15">
      <c r="B4" s="1" t="s">
        <v>1472</v>
      </c>
      <c r="C4" s="1"/>
    </row>
    <row r="6" spans="2:3" ht="15">
      <c r="B6" s="2" t="s">
        <v>1473</v>
      </c>
      <c r="C6" t="s">
        <v>1474</v>
      </c>
    </row>
    <row r="7" spans="2:3" ht="15">
      <c r="B7" t="s">
        <v>1475</v>
      </c>
      <c r="C7" t="s">
        <v>435</v>
      </c>
    </row>
    <row r="8" spans="2:3" ht="15">
      <c r="B8" t="s">
        <v>1476</v>
      </c>
      <c r="C8" t="s">
        <v>1477</v>
      </c>
    </row>
    <row r="10" ht="15">
      <c r="B10" t="s">
        <v>1478</v>
      </c>
    </row>
    <row r="11" ht="15">
      <c r="C11" t="s">
        <v>1479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 r="A2" s="1" t="s">
        <v>1480</v>
      </c>
      <c r="B2" s="1"/>
      <c r="C2" s="1"/>
      <c r="D2" s="1"/>
      <c r="E2" s="1"/>
      <c r="F2" s="1"/>
    </row>
    <row r="4" ht="15">
      <c r="A4" t="s">
        <v>1481</v>
      </c>
    </row>
    <row r="6" ht="15">
      <c r="A6" t="s">
        <v>1473</v>
      </c>
    </row>
    <row r="8" ht="15">
      <c r="A8" t="s">
        <v>1475</v>
      </c>
    </row>
    <row r="10" ht="15">
      <c r="A10" t="s">
        <v>1482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2.7109375" style="0" customWidth="1"/>
    <col min="2" max="2" width="16.7109375" style="0" customWidth="1"/>
    <col min="3" max="16384" width="8.7109375" style="0" customWidth="1"/>
  </cols>
  <sheetData>
    <row r="2" spans="1:6" ht="15">
      <c r="A2" s="1" t="s">
        <v>1483</v>
      </c>
      <c r="B2" s="1"/>
      <c r="C2" s="1"/>
      <c r="D2" s="1"/>
      <c r="E2" s="1"/>
      <c r="F2" s="1"/>
    </row>
    <row r="4" spans="1:2" ht="15">
      <c r="A4" s="27" t="s">
        <v>1484</v>
      </c>
      <c r="B4" s="27"/>
    </row>
    <row r="6" spans="1:2" ht="15">
      <c r="A6" t="s">
        <v>1475</v>
      </c>
      <c r="B6" t="s">
        <v>435</v>
      </c>
    </row>
    <row r="8" spans="1:2" ht="15">
      <c r="A8" t="s">
        <v>1485</v>
      </c>
      <c r="B8" t="s">
        <v>1486</v>
      </c>
    </row>
    <row r="10" spans="1:2" ht="15">
      <c r="A10" t="s">
        <v>1487</v>
      </c>
      <c r="B10" t="s">
        <v>1488</v>
      </c>
    </row>
    <row r="12" spans="1:2" ht="15">
      <c r="A12" s="27" t="s">
        <v>1489</v>
      </c>
      <c r="B12" s="27"/>
    </row>
    <row r="14" spans="1:2" ht="15">
      <c r="A14" t="s">
        <v>1475</v>
      </c>
      <c r="B14" t="s">
        <v>1490</v>
      </c>
    </row>
    <row r="16" spans="1:2" ht="15">
      <c r="A16" t="s">
        <v>1485</v>
      </c>
      <c r="B16" t="s">
        <v>1486</v>
      </c>
    </row>
    <row r="18" spans="1:2" ht="15">
      <c r="A18" t="s">
        <v>1491</v>
      </c>
      <c r="B18" t="s">
        <v>1492</v>
      </c>
    </row>
  </sheetData>
  <sheetProtection selectLockedCells="1" selectUnlockedCells="1"/>
  <mergeCells count="3">
    <mergeCell ref="A2:F2"/>
    <mergeCell ref="A4:B4"/>
    <mergeCell ref="A12:B12"/>
  </mergeCells>
  <printOptions/>
  <pageMargins left="0.7" right="0.7" top="0.75" bottom="0.75" header="0.5118055555555555" footer="0.5118055555555555"/>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0.7109375" style="0" customWidth="1"/>
    <col min="2" max="2" width="55.7109375" style="0" customWidth="1"/>
    <col min="3" max="3" width="10.7109375" style="0" customWidth="1"/>
    <col min="4" max="16384" width="8.7109375" style="0" customWidth="1"/>
  </cols>
  <sheetData>
    <row r="2" spans="1:6" ht="15">
      <c r="A2" s="1" t="s">
        <v>1493</v>
      </c>
      <c r="B2" s="1"/>
      <c r="C2" s="1"/>
      <c r="D2" s="1"/>
      <c r="E2" s="1"/>
      <c r="F2" s="1"/>
    </row>
    <row r="4" spans="1:3" ht="15">
      <c r="A4" s="36">
        <v>1</v>
      </c>
      <c r="B4" s="28" t="s">
        <v>1494</v>
      </c>
      <c r="C4" s="36">
        <v>3</v>
      </c>
    </row>
    <row r="5" spans="1:3" ht="15">
      <c r="A5" s="36">
        <v>1</v>
      </c>
      <c r="B5" s="28" t="s">
        <v>1495</v>
      </c>
      <c r="C5" s="36">
        <v>6</v>
      </c>
    </row>
    <row r="6" spans="1:3" ht="15">
      <c r="A6" s="36">
        <v>2</v>
      </c>
      <c r="B6" s="28" t="s">
        <v>1496</v>
      </c>
      <c r="C6" s="36">
        <v>9</v>
      </c>
    </row>
    <row r="7" spans="1:3" ht="15">
      <c r="A7" s="36">
        <v>3</v>
      </c>
      <c r="B7" s="28" t="s">
        <v>1497</v>
      </c>
      <c r="C7" s="36">
        <v>9</v>
      </c>
    </row>
    <row r="8" spans="1:3" ht="15">
      <c r="A8" s="36">
        <v>4</v>
      </c>
      <c r="B8" s="28" t="s">
        <v>1498</v>
      </c>
      <c r="C8" s="36">
        <v>10</v>
      </c>
    </row>
    <row r="9" spans="1:3" ht="15">
      <c r="A9" s="36">
        <v>5</v>
      </c>
      <c r="B9" s="28" t="s">
        <v>1499</v>
      </c>
      <c r="C9" s="36">
        <v>11</v>
      </c>
    </row>
    <row r="10" spans="1:3" ht="15">
      <c r="A10" s="36">
        <v>6</v>
      </c>
      <c r="B10" s="28" t="s">
        <v>1500</v>
      </c>
      <c r="C10" s="36">
        <v>11</v>
      </c>
    </row>
    <row r="11" spans="1:3" ht="15">
      <c r="A11" s="36">
        <v>7</v>
      </c>
      <c r="B11" s="28" t="s">
        <v>1501</v>
      </c>
      <c r="C11" s="36">
        <v>11</v>
      </c>
    </row>
    <row r="12" spans="1:3" ht="15">
      <c r="A12" s="36">
        <v>8</v>
      </c>
      <c r="B12" s="28" t="s">
        <v>1502</v>
      </c>
      <c r="C12" s="36">
        <v>12</v>
      </c>
    </row>
    <row r="13" spans="1:3" ht="15">
      <c r="A13" s="36">
        <v>9</v>
      </c>
      <c r="B13" s="28" t="s">
        <v>1503</v>
      </c>
      <c r="C13" s="36">
        <v>12</v>
      </c>
    </row>
    <row r="14" spans="1:3" ht="15">
      <c r="A14" s="36">
        <v>10</v>
      </c>
      <c r="B14" s="28" t="s">
        <v>1504</v>
      </c>
      <c r="C14" s="28"/>
    </row>
    <row r="15" spans="1:3" ht="15">
      <c r="A15" s="36">
        <v>11</v>
      </c>
      <c r="B15" s="28" t="s">
        <v>1505</v>
      </c>
      <c r="C15" s="36">
        <v>13</v>
      </c>
    </row>
    <row r="16" spans="1:3" ht="15">
      <c r="A16" s="36">
        <v>12</v>
      </c>
      <c r="B16" s="28" t="s">
        <v>1506</v>
      </c>
      <c r="C16" s="36">
        <v>13</v>
      </c>
    </row>
    <row r="17" spans="1:3" ht="15">
      <c r="A17" s="36">
        <v>13</v>
      </c>
      <c r="B17" s="28" t="s">
        <v>1507</v>
      </c>
      <c r="C17" s="36">
        <v>14</v>
      </c>
    </row>
    <row r="18" spans="1:3" ht="15">
      <c r="A18" s="36">
        <v>14</v>
      </c>
      <c r="B18" s="28" t="s">
        <v>1508</v>
      </c>
      <c r="C18" s="36">
        <v>14</v>
      </c>
    </row>
    <row r="19" spans="1:3" ht="15">
      <c r="A19" s="36">
        <v>15</v>
      </c>
      <c r="B19" s="28" t="s">
        <v>1509</v>
      </c>
      <c r="C19" s="36">
        <v>15</v>
      </c>
    </row>
    <row r="20" spans="1:3" ht="15">
      <c r="A20" s="36">
        <v>16</v>
      </c>
      <c r="B20" s="28" t="s">
        <v>1510</v>
      </c>
      <c r="C20" s="36">
        <v>15</v>
      </c>
    </row>
    <row r="21" spans="1:3" ht="15">
      <c r="A21" s="36">
        <v>17</v>
      </c>
      <c r="B21" s="28" t="s">
        <v>1511</v>
      </c>
      <c r="C21" s="36">
        <v>16</v>
      </c>
    </row>
    <row r="22" spans="1:3" ht="15">
      <c r="A22" s="36">
        <v>18</v>
      </c>
      <c r="B22" s="28" t="s">
        <v>1512</v>
      </c>
      <c r="C22" s="36">
        <v>17</v>
      </c>
    </row>
    <row r="23" spans="1:3" ht="15">
      <c r="A23" s="36">
        <v>19</v>
      </c>
      <c r="B23" s="28" t="s">
        <v>1513</v>
      </c>
      <c r="C23" s="36">
        <v>18</v>
      </c>
    </row>
    <row r="24" spans="1:3" ht="15">
      <c r="A24" s="36">
        <v>20</v>
      </c>
      <c r="B24" s="28" t="s">
        <v>1514</v>
      </c>
      <c r="C24" s="36">
        <v>18</v>
      </c>
    </row>
    <row r="25" spans="1:3" ht="15">
      <c r="A25" s="36">
        <v>21</v>
      </c>
      <c r="B25" s="28" t="s">
        <v>1515</v>
      </c>
      <c r="C25" s="36">
        <v>19</v>
      </c>
    </row>
    <row r="26" spans="1:3" ht="15">
      <c r="A26" s="36">
        <v>22</v>
      </c>
      <c r="B26" s="28" t="s">
        <v>1516</v>
      </c>
      <c r="C26" s="36">
        <v>19</v>
      </c>
    </row>
    <row r="27" spans="1:3" ht="15">
      <c r="A27" s="36">
        <v>23</v>
      </c>
      <c r="B27" s="28" t="s">
        <v>1517</v>
      </c>
      <c r="C27" s="36">
        <v>20</v>
      </c>
    </row>
    <row r="28" spans="1:3" ht="15">
      <c r="A28" s="36">
        <v>24</v>
      </c>
      <c r="B28" s="28" t="s">
        <v>1518</v>
      </c>
      <c r="C28" s="36">
        <v>21</v>
      </c>
    </row>
    <row r="29" spans="1:3" ht="15">
      <c r="A29" s="36">
        <v>25</v>
      </c>
      <c r="B29" s="28" t="s">
        <v>1519</v>
      </c>
      <c r="C29" s="36">
        <v>21</v>
      </c>
    </row>
    <row r="30" spans="1:3" ht="15">
      <c r="A30" s="36">
        <v>26</v>
      </c>
      <c r="B30" s="28" t="s">
        <v>1520</v>
      </c>
      <c r="C30" s="36">
        <v>22</v>
      </c>
    </row>
    <row r="31" spans="1:3" ht="15">
      <c r="A31" s="36">
        <v>27</v>
      </c>
      <c r="B31" s="28" t="s">
        <v>1521</v>
      </c>
      <c r="C31" s="36">
        <v>23</v>
      </c>
    </row>
    <row r="32" spans="1:3" ht="15">
      <c r="A32" s="36">
        <v>28</v>
      </c>
      <c r="B32" s="28" t="s">
        <v>1522</v>
      </c>
      <c r="C32" s="36">
        <v>24</v>
      </c>
    </row>
    <row r="33" spans="1:3" ht="15">
      <c r="A33" s="36">
        <v>29</v>
      </c>
      <c r="B33" s="28" t="s">
        <v>1523</v>
      </c>
      <c r="C33" s="36">
        <v>24</v>
      </c>
    </row>
    <row r="34" spans="1:3" ht="15">
      <c r="A34" s="36">
        <v>30</v>
      </c>
      <c r="B34" s="28" t="s">
        <v>1524</v>
      </c>
      <c r="C34" s="36">
        <v>26</v>
      </c>
    </row>
    <row r="35" spans="1:3" ht="15">
      <c r="A35" s="36">
        <v>31</v>
      </c>
      <c r="B35" s="28" t="s">
        <v>1525</v>
      </c>
      <c r="C35" s="36">
        <v>26</v>
      </c>
    </row>
    <row r="36" spans="1:3" ht="15">
      <c r="A36" s="36">
        <v>32</v>
      </c>
      <c r="B36" s="28" t="s">
        <v>1526</v>
      </c>
      <c r="C36" s="36">
        <v>26</v>
      </c>
    </row>
    <row r="37" spans="1:3" ht="15">
      <c r="A37" s="36">
        <v>33</v>
      </c>
      <c r="B37" s="28" t="s">
        <v>1527</v>
      </c>
      <c r="C37" s="36">
        <v>27</v>
      </c>
    </row>
    <row r="38" spans="1:3" ht="15">
      <c r="A38" s="36">
        <v>34</v>
      </c>
      <c r="B38" s="28" t="s">
        <v>1528</v>
      </c>
      <c r="C38" s="36">
        <v>28</v>
      </c>
    </row>
    <row r="39" spans="1:3" ht="15">
      <c r="A39" s="36">
        <v>35</v>
      </c>
      <c r="B39" s="28" t="s">
        <v>1529</v>
      </c>
      <c r="C39" s="36">
        <v>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2" width="10.7109375" style="0" customWidth="1"/>
    <col min="3" max="3" width="11.7109375" style="0" customWidth="1"/>
    <col min="4" max="4" width="15.7109375" style="0" customWidth="1"/>
    <col min="5" max="16384" width="8.7109375" style="0" customWidth="1"/>
  </cols>
  <sheetData>
    <row r="2" spans="1:6" ht="15">
      <c r="A2" s="1" t="s">
        <v>1530</v>
      </c>
      <c r="B2" s="1"/>
      <c r="C2" s="1"/>
      <c r="D2" s="1"/>
      <c r="E2" s="1"/>
      <c r="F2" s="1"/>
    </row>
    <row r="4" spans="1:4" ht="15">
      <c r="A4" s="2" t="s">
        <v>1531</v>
      </c>
      <c r="B4" s="2" t="s">
        <v>1532</v>
      </c>
      <c r="C4" s="2" t="s">
        <v>1533</v>
      </c>
      <c r="D4" s="2" t="s">
        <v>1534</v>
      </c>
    </row>
    <row r="5" spans="1:4" ht="15">
      <c r="A5" s="34">
        <v>1</v>
      </c>
      <c r="B5" t="s">
        <v>1535</v>
      </c>
      <c r="C5" t="s">
        <v>1535</v>
      </c>
      <c r="D5" t="s">
        <v>1535</v>
      </c>
    </row>
    <row r="6" spans="1:4" ht="15">
      <c r="A6" s="34">
        <v>2</v>
      </c>
      <c r="B6" t="s">
        <v>1535</v>
      </c>
      <c r="C6" t="s">
        <v>1535</v>
      </c>
      <c r="D6" t="s">
        <v>1535</v>
      </c>
    </row>
    <row r="7" spans="1:4" ht="15">
      <c r="A7" s="34">
        <v>3</v>
      </c>
      <c r="B7" t="s">
        <v>1535</v>
      </c>
      <c r="C7" t="s">
        <v>1535</v>
      </c>
      <c r="D7" t="s">
        <v>1535</v>
      </c>
    </row>
    <row r="8" spans="1:4" ht="15">
      <c r="A8" s="34">
        <v>4</v>
      </c>
      <c r="B8" t="s">
        <v>1536</v>
      </c>
      <c r="C8" t="s">
        <v>1535</v>
      </c>
      <c r="D8" t="s">
        <v>1535</v>
      </c>
    </row>
    <row r="9" spans="1:4" ht="15">
      <c r="A9" s="34">
        <v>5</v>
      </c>
      <c r="B9" t="s">
        <v>1537</v>
      </c>
      <c r="C9" t="s">
        <v>1535</v>
      </c>
      <c r="D9" t="s">
        <v>1535</v>
      </c>
    </row>
    <row r="10" spans="1:4" ht="15">
      <c r="A10" s="34">
        <v>6</v>
      </c>
      <c r="B10" t="s">
        <v>1538</v>
      </c>
      <c r="C10" t="s">
        <v>1535</v>
      </c>
      <c r="D10" t="s">
        <v>1535</v>
      </c>
    </row>
    <row r="11" spans="1:4" ht="15">
      <c r="A11" s="34">
        <v>7</v>
      </c>
      <c r="B11" t="s">
        <v>1539</v>
      </c>
      <c r="C11" t="s">
        <v>1535</v>
      </c>
      <c r="D11" t="s">
        <v>1535</v>
      </c>
    </row>
    <row r="12" spans="1:4" ht="15">
      <c r="A12" s="34">
        <v>8</v>
      </c>
      <c r="B12" t="s">
        <v>1540</v>
      </c>
      <c r="C12" t="s">
        <v>1535</v>
      </c>
      <c r="D12" t="s">
        <v>1535</v>
      </c>
    </row>
    <row r="13" spans="1:4" ht="15">
      <c r="A13" s="34">
        <v>9</v>
      </c>
      <c r="B13" t="s">
        <v>1541</v>
      </c>
      <c r="C13" t="s">
        <v>1535</v>
      </c>
      <c r="D13" t="s">
        <v>1535</v>
      </c>
    </row>
    <row r="14" spans="1:4" ht="15">
      <c r="A14" s="34">
        <v>10</v>
      </c>
      <c r="B14" t="s">
        <v>1542</v>
      </c>
      <c r="C14" t="s">
        <v>1535</v>
      </c>
      <c r="D14" t="s">
        <v>1535</v>
      </c>
    </row>
    <row r="15" spans="1:4" ht="15">
      <c r="A15" s="34">
        <v>11</v>
      </c>
      <c r="B15" t="s">
        <v>1543</v>
      </c>
      <c r="C15" t="s">
        <v>1535</v>
      </c>
      <c r="D15" t="s">
        <v>1535</v>
      </c>
    </row>
    <row r="16" spans="1:4" ht="15">
      <c r="A16" s="34">
        <v>12</v>
      </c>
      <c r="B16" t="s">
        <v>1544</v>
      </c>
      <c r="C16" t="s">
        <v>1535</v>
      </c>
      <c r="D16" t="s">
        <v>1535</v>
      </c>
    </row>
    <row r="17" spans="1:4" ht="15">
      <c r="A17" s="34">
        <v>13</v>
      </c>
      <c r="B17" t="s">
        <v>1545</v>
      </c>
      <c r="C17" t="s">
        <v>1535</v>
      </c>
      <c r="D17" t="s">
        <v>1535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 r="A2" s="1" t="s">
        <v>1546</v>
      </c>
      <c r="B2" s="1"/>
      <c r="C2" s="1"/>
      <c r="D2" s="1"/>
      <c r="E2" s="1"/>
      <c r="F2" s="1"/>
    </row>
    <row r="4" ht="15">
      <c r="A4" t="s">
        <v>1473</v>
      </c>
    </row>
    <row r="5" ht="15">
      <c r="B5" t="s">
        <v>1475</v>
      </c>
    </row>
    <row r="6" ht="15">
      <c r="B6" t="s">
        <v>1476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42.7109375" style="0" customWidth="1"/>
    <col min="4" max="16384" width="8.7109375" style="0" customWidth="1"/>
  </cols>
  <sheetData>
    <row r="2" spans="1:6" ht="15">
      <c r="A2" s="1" t="s">
        <v>1547</v>
      </c>
      <c r="B2" s="1"/>
      <c r="C2" s="1"/>
      <c r="D2" s="1"/>
      <c r="E2" s="1"/>
      <c r="F2" s="1"/>
    </row>
    <row r="4" spans="1:3" ht="15">
      <c r="A4" t="s">
        <v>1473</v>
      </c>
      <c r="B4" s="27"/>
      <c r="C4" s="27"/>
    </row>
    <row r="5" spans="2:3" ht="15">
      <c r="B5" s="27" t="s">
        <v>1475</v>
      </c>
      <c r="C5" s="27"/>
    </row>
    <row r="6" spans="2:3" ht="15">
      <c r="B6" t="s">
        <v>1476</v>
      </c>
      <c r="C6" s="29" t="s">
        <v>1548</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v>
      </c>
      <c r="B2" s="1"/>
      <c r="C2" s="1"/>
      <c r="D2" s="1"/>
      <c r="E2" s="1"/>
      <c r="F2" s="1"/>
    </row>
    <row r="4" spans="3:9" ht="39.75" customHeight="1">
      <c r="C4" s="10" t="s">
        <v>51</v>
      </c>
      <c r="D4" s="10"/>
      <c r="E4" s="10"/>
      <c r="G4" s="10" t="s">
        <v>78</v>
      </c>
      <c r="H4" s="10"/>
      <c r="I4" s="10"/>
    </row>
    <row r="5" ht="15">
      <c r="A5" s="2" t="s">
        <v>53</v>
      </c>
    </row>
    <row r="6" spans="1:9" ht="15">
      <c r="A6" t="s">
        <v>79</v>
      </c>
      <c r="C6" s="8">
        <v>48881445</v>
      </c>
      <c r="D6" s="8"/>
      <c r="E6" s="7"/>
      <c r="G6" s="8">
        <v>38830228</v>
      </c>
      <c r="H6" s="8"/>
      <c r="I6" s="7"/>
    </row>
    <row r="7" spans="1:9" ht="15">
      <c r="A7" t="s">
        <v>54</v>
      </c>
      <c r="C7" s="8">
        <v>7722922</v>
      </c>
      <c r="D7" s="8"/>
      <c r="E7" s="7"/>
      <c r="G7" s="8">
        <v>4468495</v>
      </c>
      <c r="H7" s="8"/>
      <c r="I7" s="7"/>
    </row>
    <row r="8" spans="1:9" ht="15">
      <c r="A8" t="s">
        <v>80</v>
      </c>
      <c r="C8" s="8">
        <v>27012</v>
      </c>
      <c r="D8" s="8"/>
      <c r="E8" s="7"/>
      <c r="G8" s="11">
        <v>-226352</v>
      </c>
      <c r="H8" s="11"/>
      <c r="I8" s="7"/>
    </row>
    <row r="9" spans="1:9" ht="15">
      <c r="A9" t="s">
        <v>57</v>
      </c>
      <c r="C9" s="11">
        <v>-56631379</v>
      </c>
      <c r="D9" s="11"/>
      <c r="E9" s="7"/>
      <c r="G9" s="11">
        <v>-43072371</v>
      </c>
      <c r="H9" s="11"/>
      <c r="I9" s="7"/>
    </row>
    <row r="10" spans="1:9" ht="15">
      <c r="A10" t="s">
        <v>81</v>
      </c>
      <c r="C10" s="7"/>
      <c r="D10" s="5">
        <v>154224664</v>
      </c>
      <c r="E10" s="7"/>
      <c r="G10" s="7"/>
      <c r="H10" s="5">
        <v>131308417</v>
      </c>
      <c r="I10" s="7"/>
    </row>
    <row r="11" spans="1:9" ht="15">
      <c r="A11" t="s">
        <v>82</v>
      </c>
      <c r="C11" s="12">
        <v>-0.37</v>
      </c>
      <c r="D11" s="12"/>
      <c r="E11" s="7"/>
      <c r="G11" s="12">
        <v>-0.33</v>
      </c>
      <c r="H11" s="12"/>
      <c r="I11" s="7"/>
    </row>
  </sheetData>
  <sheetProtection selectLockedCells="1" selectUnlockedCells="1"/>
  <mergeCells count="13">
    <mergeCell ref="A2:F2"/>
    <mergeCell ref="C4:E4"/>
    <mergeCell ref="G4:I4"/>
    <mergeCell ref="C6:D6"/>
    <mergeCell ref="G6:H6"/>
    <mergeCell ref="C7:D7"/>
    <mergeCell ref="G7:H7"/>
    <mergeCell ref="C8:D8"/>
    <mergeCell ref="G8:H8"/>
    <mergeCell ref="C9:D9"/>
    <mergeCell ref="G9:H9"/>
    <mergeCell ref="C11:D11"/>
    <mergeCell ref="G11:H11"/>
  </mergeCells>
  <printOptions/>
  <pageMargins left="0.7" right="0.7" top="0.75" bottom="0.75" header="0.5118055555555555" footer="0.5118055555555555"/>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8.7109375" style="0" customWidth="1"/>
    <col min="4" max="16384" width="8.7109375" style="0" customWidth="1"/>
  </cols>
  <sheetData>
    <row r="2" spans="1:6" ht="15">
      <c r="A2" s="1" t="s">
        <v>1549</v>
      </c>
      <c r="B2" s="1"/>
      <c r="C2" s="1"/>
      <c r="D2" s="1"/>
      <c r="E2" s="1"/>
      <c r="F2" s="1"/>
    </row>
    <row r="4" spans="1:3" ht="15">
      <c r="A4" t="s">
        <v>1473</v>
      </c>
      <c r="B4" s="27"/>
      <c r="C4" s="27"/>
    </row>
    <row r="5" spans="2:3" ht="15">
      <c r="B5" s="27" t="s">
        <v>1475</v>
      </c>
      <c r="C5" s="27"/>
    </row>
    <row r="6" spans="2:3" ht="15">
      <c r="B6" t="s">
        <v>1476</v>
      </c>
      <c r="C6" t="s">
        <v>1550</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ht="15">
      <c r="A2" t="s">
        <v>1473</v>
      </c>
    </row>
    <row r="3" ht="15">
      <c r="B3" t="s">
        <v>1475</v>
      </c>
    </row>
    <row r="4" ht="15">
      <c r="B4" t="s">
        <v>1476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 r="A2" s="1" t="s">
        <v>1546</v>
      </c>
      <c r="B2" s="1"/>
      <c r="C2" s="1"/>
      <c r="D2" s="1"/>
      <c r="E2" s="1"/>
      <c r="F2" s="1"/>
    </row>
    <row r="4" ht="15">
      <c r="A4" t="s">
        <v>1473</v>
      </c>
    </row>
    <row r="5" ht="15">
      <c r="B5" t="s">
        <v>1475</v>
      </c>
    </row>
    <row r="6" ht="15">
      <c r="B6" t="s">
        <v>1476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 r="A2" s="1" t="s">
        <v>1547</v>
      </c>
      <c r="B2" s="1"/>
      <c r="C2" s="1"/>
      <c r="D2" s="1"/>
      <c r="E2" s="1"/>
      <c r="F2" s="1"/>
    </row>
    <row r="4" ht="15">
      <c r="A4" t="s">
        <v>1473</v>
      </c>
    </row>
    <row r="5" ht="15">
      <c r="B5" t="s">
        <v>1475</v>
      </c>
    </row>
    <row r="6" ht="15">
      <c r="B6" t="s">
        <v>1476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8.7109375" style="0" customWidth="1"/>
    <col min="4" max="4" width="3.7109375" style="0" customWidth="1"/>
    <col min="5" max="5" width="6.7109375" style="0" customWidth="1"/>
    <col min="6" max="16384" width="8.7109375" style="0" customWidth="1"/>
  </cols>
  <sheetData>
    <row r="2" spans="1:6" ht="15">
      <c r="A2" s="1" t="s">
        <v>1551</v>
      </c>
      <c r="B2" s="1"/>
      <c r="C2" s="1"/>
      <c r="D2" s="1"/>
      <c r="E2" s="1"/>
      <c r="F2" s="1"/>
    </row>
    <row r="4" spans="1:5" ht="15">
      <c r="A4" s="1" t="s">
        <v>1547</v>
      </c>
      <c r="B4" s="1"/>
      <c r="C4" s="2"/>
      <c r="D4" s="1" t="s">
        <v>1549</v>
      </c>
      <c r="E4" s="1"/>
    </row>
    <row r="6" spans="1:4" ht="15">
      <c r="A6" s="2" t="s">
        <v>1473</v>
      </c>
      <c r="D6" s="2" t="s">
        <v>1473</v>
      </c>
    </row>
    <row r="7" spans="2:5" ht="15">
      <c r="B7" s="2" t="s">
        <v>1475</v>
      </c>
      <c r="E7" s="2" t="s">
        <v>1475</v>
      </c>
    </row>
    <row r="8" spans="2:5" ht="15">
      <c r="B8" s="2" t="s">
        <v>1476</v>
      </c>
      <c r="E8" s="2" t="s">
        <v>1476</v>
      </c>
    </row>
  </sheetData>
  <sheetProtection selectLockedCells="1" selectUnlockedCells="1"/>
  <mergeCells count="3">
    <mergeCell ref="A2:F2"/>
    <mergeCell ref="A4:B4"/>
    <mergeCell ref="D4:E4"/>
  </mergeCells>
  <printOptions/>
  <pageMargins left="0.7" right="0.7" top="0.75" bottom="0.75" header="0.5118055555555555" footer="0.5118055555555555"/>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1552</v>
      </c>
      <c r="B2" s="1"/>
      <c r="C2" s="1"/>
      <c r="D2" s="1"/>
      <c r="E2" s="1"/>
      <c r="F2" s="1"/>
    </row>
    <row r="4" ht="15">
      <c r="C4" s="2" t="s">
        <v>1553</v>
      </c>
    </row>
    <row r="6" spans="1:3" ht="15">
      <c r="A6" s="18" t="s">
        <v>1554</v>
      </c>
      <c r="C6" s="2" t="s">
        <v>1555</v>
      </c>
    </row>
    <row r="9" spans="1:3" ht="15">
      <c r="A9" s="18" t="s">
        <v>1556</v>
      </c>
      <c r="C9" s="29" t="s">
        <v>1557</v>
      </c>
    </row>
    <row r="11" spans="1:3" ht="15">
      <c r="A11" s="18" t="s">
        <v>1558</v>
      </c>
      <c r="C11" s="29" t="s">
        <v>1559</v>
      </c>
    </row>
    <row r="13" spans="1:3" ht="15">
      <c r="A13" s="18" t="s">
        <v>1560</v>
      </c>
      <c r="C13" s="29" t="s">
        <v>1561</v>
      </c>
    </row>
    <row r="16" spans="1:3" ht="15">
      <c r="A16" t="s">
        <v>1562</v>
      </c>
      <c r="C16" t="s">
        <v>1563</v>
      </c>
    </row>
    <row r="19" spans="1:3" ht="15">
      <c r="A19" t="s">
        <v>1564</v>
      </c>
      <c r="C19" s="18" t="s">
        <v>1565</v>
      </c>
    </row>
    <row r="21" spans="1:3" ht="15">
      <c r="A21" t="s">
        <v>1566</v>
      </c>
      <c r="C21" s="2" t="s">
        <v>1567</v>
      </c>
    </row>
    <row r="24" spans="1:3" ht="15">
      <c r="A24" s="2" t="s">
        <v>1568</v>
      </c>
      <c r="C24" s="2" t="s">
        <v>1569</v>
      </c>
    </row>
    <row r="27" spans="1:3" ht="15">
      <c r="A27" t="s">
        <v>1569</v>
      </c>
      <c r="C27" t="s">
        <v>1570</v>
      </c>
    </row>
    <row r="30" spans="1:3" ht="15">
      <c r="A30" t="s">
        <v>1571</v>
      </c>
      <c r="C30" t="s">
        <v>1572</v>
      </c>
    </row>
    <row r="33" ht="15">
      <c r="A33" t="s">
        <v>1570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1573</v>
      </c>
      <c r="B2" s="1"/>
      <c r="C2" s="1"/>
      <c r="D2" s="1"/>
      <c r="E2" s="1"/>
      <c r="F2" s="1"/>
    </row>
    <row r="4" spans="1:3" ht="15">
      <c r="A4" s="2" t="s">
        <v>1574</v>
      </c>
      <c r="C4" s="33" t="s">
        <v>1575</v>
      </c>
    </row>
    <row r="5" ht="15">
      <c r="A5" s="33" t="s">
        <v>1576</v>
      </c>
    </row>
    <row r="7" spans="1:3" ht="15">
      <c r="A7" t="s">
        <v>1577</v>
      </c>
      <c r="C7" t="s">
        <v>1578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3" width="8.7109375" style="0" customWidth="1"/>
    <col min="4" max="4" width="17.7109375" style="0" customWidth="1"/>
    <col min="5" max="16384" width="8.7109375" style="0" customWidth="1"/>
  </cols>
  <sheetData>
    <row r="2" spans="1:6" ht="15">
      <c r="A2" s="1" t="s">
        <v>1579</v>
      </c>
      <c r="B2" s="1"/>
      <c r="C2" s="1"/>
      <c r="D2" s="1"/>
      <c r="E2" s="1"/>
      <c r="F2" s="1"/>
    </row>
    <row r="4" spans="1:2" ht="15">
      <c r="A4" s="1" t="s">
        <v>1580</v>
      </c>
      <c r="B4" s="1"/>
    </row>
    <row r="5" ht="15">
      <c r="D5" t="s">
        <v>1581</v>
      </c>
    </row>
    <row r="6" ht="15">
      <c r="A6" t="s">
        <v>1473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7109375" style="0" customWidth="1"/>
    <col min="4" max="16384" width="8.7109375" style="0" customWidth="1"/>
  </cols>
  <sheetData>
    <row r="2" spans="2:3" ht="15">
      <c r="B2" s="27"/>
      <c r="C2" s="27"/>
    </row>
    <row r="3" spans="2:3" ht="15">
      <c r="B3" s="27" t="s">
        <v>1582</v>
      </c>
      <c r="C3" s="27"/>
    </row>
    <row r="5" ht="15">
      <c r="B5" t="s">
        <v>1473</v>
      </c>
    </row>
    <row r="6" ht="15">
      <c r="C6" t="s">
        <v>1583</v>
      </c>
    </row>
    <row r="8" spans="2:3" ht="15">
      <c r="B8" s="27"/>
      <c r="C8" s="27"/>
    </row>
    <row r="9" spans="2:3" ht="15">
      <c r="B9" s="27" t="s">
        <v>1584</v>
      </c>
      <c r="C9" s="27"/>
    </row>
    <row r="10" spans="2:3" ht="15">
      <c r="B10" s="27"/>
      <c r="C10" s="27"/>
    </row>
    <row r="11" spans="2:3" ht="15">
      <c r="B11" s="27"/>
      <c r="C11" s="27"/>
    </row>
    <row r="12" spans="2:3" ht="15">
      <c r="B12" s="27" t="s">
        <v>1585</v>
      </c>
      <c r="C12" s="27"/>
    </row>
  </sheetData>
  <sheetProtection selectLockedCells="1" selectUnlockedCells="1"/>
  <mergeCells count="7">
    <mergeCell ref="B2:C2"/>
    <mergeCell ref="B3:C3"/>
    <mergeCell ref="B8:C8"/>
    <mergeCell ref="B9:C9"/>
    <mergeCell ref="B10:C10"/>
    <mergeCell ref="B11:C11"/>
    <mergeCell ref="B12:C12"/>
  </mergeCells>
  <printOptions/>
  <pageMargins left="0.7" right="0.7" top="0.75" bottom="0.75" header="0.5118055555555555" footer="0.5118055555555555"/>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B2:C13"/>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9.7109375" style="0" customWidth="1"/>
    <col min="4" max="16384" width="8.7109375" style="0" customWidth="1"/>
  </cols>
  <sheetData>
    <row r="2" spans="2:3" ht="15">
      <c r="B2" s="27" t="s">
        <v>1582</v>
      </c>
      <c r="C2" s="27"/>
    </row>
    <row r="3" spans="2:3" ht="15">
      <c r="B3" s="27"/>
      <c r="C3" s="27"/>
    </row>
    <row r="4" ht="15">
      <c r="B4" t="s">
        <v>1473</v>
      </c>
    </row>
    <row r="5" ht="15">
      <c r="C5" t="s">
        <v>1583</v>
      </c>
    </row>
    <row r="6" spans="2:3" ht="15">
      <c r="B6" s="27"/>
      <c r="C6" s="27"/>
    </row>
    <row r="7" spans="2:3" ht="15">
      <c r="B7" s="27"/>
      <c r="C7" s="27"/>
    </row>
    <row r="8" spans="2:3" ht="15">
      <c r="B8" s="27" t="s">
        <v>1584</v>
      </c>
      <c r="C8" s="27"/>
    </row>
    <row r="9" spans="2:3" ht="15">
      <c r="B9" s="27"/>
      <c r="C9" s="27"/>
    </row>
    <row r="10" spans="2:3" ht="15">
      <c r="B10" s="27"/>
      <c r="C10" s="27"/>
    </row>
    <row r="11" spans="2:3" ht="15">
      <c r="B11" s="27" t="s">
        <v>1585</v>
      </c>
      <c r="C11" s="27"/>
    </row>
    <row r="12" spans="2:3" ht="15">
      <c r="B12" s="27"/>
      <c r="C12" s="27"/>
    </row>
    <row r="13" spans="2:3" ht="15">
      <c r="B13" s="27"/>
      <c r="C13" s="27"/>
    </row>
  </sheetData>
  <sheetProtection selectLockedCells="1" selectUnlockedCells="1"/>
  <mergeCells count="10">
    <mergeCell ref="B2:C2"/>
    <mergeCell ref="B3:C3"/>
    <mergeCell ref="B6:C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2021-04-08T16:36:14Z</dcterms:created>
  <dcterms:modified xsi:type="dcterms:W3CDTF">2021-04-08T16:36:14Z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